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440" activeTab="4"/>
  </bookViews>
  <sheets>
    <sheet name="概要" sheetId="1" r:id="rId1"/>
    <sheet name="予算書0304" sheetId="2" r:id="rId2"/>
    <sheet name="常務理事交通費" sheetId="3" r:id="rId3"/>
    <sheet name="チラシ配布枚数" sheetId="4" r:id="rId4"/>
    <sheet name="申込書" sheetId="5" r:id="rId5"/>
    <sheet name="カップル講習申込書 " sheetId="6" r:id="rId6"/>
  </sheets>
  <definedNames>
    <definedName name="_xlnm.Print_Area" localSheetId="5">'カップル講習申込書 '!$A$1:$I$16</definedName>
    <definedName name="_xlnm.Print_Area" localSheetId="3">'チラシ配布枚数'!$A$1:$D$14</definedName>
    <definedName name="_xlnm.Print_Area" localSheetId="0">'概要'!$A$1:$I$44</definedName>
    <definedName name="_xlnm.Print_Area" localSheetId="2">'常務理事交通費'!$A$1:$D$23</definedName>
    <definedName name="_xlnm.Print_Area" localSheetId="4">'申込書'!$A$1:$J$30</definedName>
    <definedName name="_xlnm.Print_Area" localSheetId="1">'予算書0304'!$A$1:$C$21</definedName>
  </definedNames>
  <calcPr fullCalcOnLoad="1"/>
</workbook>
</file>

<file path=xl/sharedStrings.xml><?xml version="1.0" encoding="utf-8"?>
<sst xmlns="http://schemas.openxmlformats.org/spreadsheetml/2006/main" count="245" uniqueCount="193">
  <si>
    <t>神奈川県ダンススポーツ連盟</t>
  </si>
  <si>
    <t>５．実行委員会</t>
  </si>
  <si>
    <t>７．参加費</t>
  </si>
  <si>
    <t>静岡県伊東市湯川572-12</t>
  </si>
  <si>
    <t>0557-36-4126</t>
  </si>
  <si>
    <t>アクセス</t>
  </si>
  <si>
    <t>実行委員長：竹島弘幸</t>
  </si>
  <si>
    <t>伊東線『伊東駅』下車 ホテル無料送迎バス利用</t>
  </si>
  <si>
    <t>14：00～17：00</t>
  </si>
  <si>
    <t>ダンスタイム</t>
  </si>
  <si>
    <t>18：30～20：00</t>
  </si>
  <si>
    <t xml:space="preserve">  9：00～12：00</t>
  </si>
  <si>
    <t>・フリーダンスタイム</t>
  </si>
  <si>
    <t>・ミキシング</t>
  </si>
  <si>
    <t>・ダンスゲーム</t>
  </si>
  <si>
    <t>・即席チームマッチ</t>
  </si>
  <si>
    <t>14,190円（消費税、入湯税込）</t>
  </si>
  <si>
    <t>８．交通費</t>
  </si>
  <si>
    <t>１０．募集人数</t>
  </si>
  <si>
    <t>横浜</t>
  </si>
  <si>
    <t>DSC</t>
  </si>
  <si>
    <t>相模原</t>
  </si>
  <si>
    <t>鎌倉</t>
  </si>
  <si>
    <t>藤沢</t>
  </si>
  <si>
    <t>川崎</t>
  </si>
  <si>
    <t>湘南</t>
  </si>
  <si>
    <t>相模</t>
  </si>
  <si>
    <t>厚木</t>
  </si>
  <si>
    <t>合計</t>
  </si>
  <si>
    <t>１．名　称</t>
  </si>
  <si>
    <t>２．日　時</t>
  </si>
  <si>
    <t>３．場　所</t>
  </si>
  <si>
    <t>４．主　催</t>
  </si>
  <si>
    <t>６．予　定</t>
  </si>
  <si>
    <t>９．経　費</t>
  </si>
  <si>
    <t>住　所</t>
  </si>
  <si>
    <t>電　話</t>
  </si>
  <si>
    <t>＊ダンスタイム内容</t>
  </si>
  <si>
    <t>開 催 概 要（案）</t>
  </si>
  <si>
    <t>伊東温泉 ホテルサンハトヤ</t>
  </si>
  <si>
    <t>＊２日午前中のカップル講習は各講師が独立採算で行う</t>
  </si>
  <si>
    <t>１００名（貸切）</t>
  </si>
  <si>
    <t>連盟</t>
  </si>
  <si>
    <t>チラシ</t>
  </si>
  <si>
    <t>配布枚数</t>
  </si>
  <si>
    <t>参　加　人　数</t>
  </si>
  <si>
    <t>人数</t>
  </si>
  <si>
    <t>金額</t>
  </si>
  <si>
    <t>竹島</t>
  </si>
  <si>
    <t>＊アテンダント等の有給役員は無し、参加者全員で楽しむ企画とする</t>
  </si>
  <si>
    <t>　なのでダンスホールに集合、解散、所定時間に各自が受付を済ます</t>
  </si>
  <si>
    <t>夕食（バイキング）</t>
  </si>
  <si>
    <t>朝食（バイキング）</t>
  </si>
  <si>
    <t>＊ホテルのチェックインは14：30、チェックアウトは10：00</t>
  </si>
  <si>
    <t>＊特別サービス有り　例えば100名でビール50本、烏龍茶グラス50杯</t>
  </si>
  <si>
    <t>会　計：嶋田洋子</t>
  </si>
  <si>
    <t>収入の部</t>
  </si>
  <si>
    <t>項　目</t>
  </si>
  <si>
    <t>備　　考</t>
  </si>
  <si>
    <t>.</t>
  </si>
  <si>
    <t>支出の部</t>
  </si>
  <si>
    <t>印刷代</t>
  </si>
  <si>
    <t>通信費</t>
  </si>
  <si>
    <t>事業収益</t>
  </si>
  <si>
    <t>実行委員長　竹島弘幸</t>
  </si>
  <si>
    <t>会費（県連盟会員）</t>
  </si>
  <si>
    <t>＠14,190×100人</t>
  </si>
  <si>
    <t>宿泊費（消費税・入湯税込）</t>
  </si>
  <si>
    <t>チラシ送料</t>
  </si>
  <si>
    <t>予備費</t>
  </si>
  <si>
    <t>7月1日～2日  県連盟ダンス ツアー予算書（案）</t>
  </si>
  <si>
    <t>また、ご夫妻で申し込まれる場合は、申込書は１枚で結構です。</t>
  </si>
  <si>
    <t>なお、不明な点がありましたら、下記の問合せ先までご連絡下さい。</t>
  </si>
  <si>
    <t>所属連盟名</t>
  </si>
  <si>
    <t>所属サークル名</t>
  </si>
  <si>
    <t>ご　氏　名</t>
  </si>
  <si>
    <t>ご同伴者名</t>
  </si>
  <si>
    <t>ご　住　所</t>
  </si>
  <si>
    <t>電話番号</t>
  </si>
  <si>
    <t>ＦＡＸ番号</t>
  </si>
  <si>
    <t>携帯番号</t>
  </si>
  <si>
    <t>ｅ－ｍａｉｌ</t>
  </si>
  <si>
    <t>性　別</t>
  </si>
  <si>
    <t>　　　　男　　　　女</t>
  </si>
  <si>
    <t>申し込み先</t>
  </si>
  <si>
    <t>加盟団体担当者</t>
  </si>
  <si>
    <t>郵送：　　〒</t>
  </si>
  <si>
    <t>問合わせ先</t>
  </si>
  <si>
    <t>神奈川県ダンススポーツ連盟　竹島　090-6143-8107</t>
  </si>
  <si>
    <t>①　</t>
  </si>
  <si>
    <t>②　</t>
  </si>
  <si>
    <t>③　</t>
  </si>
  <si>
    <t>　　　</t>
  </si>
  <si>
    <t>④　</t>
  </si>
  <si>
    <t>FAX</t>
  </si>
  <si>
    <t>Ｅメール：</t>
  </si>
  <si>
    <t>ご記入の上、下記の申込先までＦＡＸ、Ｅメールまたは郵送にてお申し込みください。</t>
  </si>
  <si>
    <t>原則として男性部屋、女性部屋各４～５名ずつで部屋割りをさせていただきますが、４～５名様で一緒にまとまる場合は同一部屋を確保致します。４～５名に満たない場合は他の方と同室になりますのでご了承下さい。なお、その場合はなるべく同サークルもしくは同市連盟の方と同じ部屋割りを考慮致します。同室を希望される方がおられましたら以下にその方のお名前をご記入願います（最大４名様まで）。</t>
  </si>
  <si>
    <t>１日（日）</t>
  </si>
  <si>
    <t>２日（月）</t>
  </si>
  <si>
    <t>第9回　神奈川県連盟　ダンスツアー</t>
  </si>
  <si>
    <t xml:space="preserve">チラシ 500枚 </t>
  </si>
  <si>
    <t>開催日　：　２０１8年７月１日（日）～２日（月）　　　場所　：　伊東温泉　ホテルサンハトヤ　　</t>
  </si>
  <si>
    <t>第9回神奈川県ダンススポーツ連盟主催ダンスツァーに参加される方は下記申込書に必要事項を</t>
  </si>
  <si>
    <t>＊作成は坂上氏に依頼する、４月各連盟の会議に間に合うように配布</t>
  </si>
  <si>
    <t>＊チラシ配布枚数：500枚</t>
  </si>
  <si>
    <t>＊懇親会はグループ毎に独自企画とし、各自持ち込みで行う</t>
  </si>
  <si>
    <t>第9回神奈川県ダンススポーツ連盟主催ダンスツァー参加申込書</t>
  </si>
  <si>
    <t>保険代金</t>
  </si>
  <si>
    <t>イベント費用</t>
  </si>
  <si>
    <t>（会員、非会員を問わず）</t>
  </si>
  <si>
    <t>カップル講習（1,000円/20分）事前申込</t>
  </si>
  <si>
    <t>＠14,000×100人</t>
  </si>
  <si>
    <t>県連盟からの補助金</t>
  </si>
  <si>
    <t>カップル講習申込書</t>
  </si>
  <si>
    <t>カップル講習を希望される方は下記申込書に必要事項をご記入の上</t>
  </si>
  <si>
    <t>ご記入の上、下記の申込先までＥメールにてお申し込みください。</t>
  </si>
  <si>
    <t>リーダー氏名</t>
  </si>
  <si>
    <t>パートナー氏名</t>
  </si>
  <si>
    <t>Ｅメール：y.suda@nara-const.co.jp</t>
  </si>
  <si>
    <t>須田幸彦</t>
  </si>
  <si>
    <t>携帯電話：090-3221-6401</t>
  </si>
  <si>
    <t>14,000円</t>
  </si>
  <si>
    <t>副実行委員長：須田幸彦、岡本寿一、柴田真理子（お世話係）</t>
  </si>
  <si>
    <t>県連盟から補助金を出す</t>
  </si>
  <si>
    <t>開催日：２０１8年７月２日（月）9：30～11：00   場所：ホテルサンハトヤ　　</t>
  </si>
  <si>
    <t xml:space="preserve"> （ 9：30～11：30）</t>
  </si>
  <si>
    <t>＊（14,000円ー14,190円）×100＝△19,000円</t>
  </si>
  <si>
    <t>交通費</t>
  </si>
  <si>
    <t>氏  名</t>
  </si>
  <si>
    <t>所属</t>
  </si>
  <si>
    <t>経　路</t>
  </si>
  <si>
    <t>往復交通費</t>
  </si>
  <si>
    <t>竹島弘幸</t>
  </si>
  <si>
    <t>バス～相鉄線西谷～横浜～JR伊東</t>
  </si>
  <si>
    <t>須田幸彦</t>
  </si>
  <si>
    <t>バス～茅ケ崎～伊東</t>
  </si>
  <si>
    <t>岡本寿一</t>
  </si>
  <si>
    <t>原当麻～茅ヶ崎～伊東</t>
  </si>
  <si>
    <t>柴田真理子</t>
  </si>
  <si>
    <t>バス～藤沢～伊東</t>
  </si>
  <si>
    <t>堀越　保</t>
  </si>
  <si>
    <t>バス～JR川崎～JR伊東</t>
  </si>
  <si>
    <t>林　昭義</t>
  </si>
  <si>
    <t>ＪＲ衣笠駅～ＪＲ伊東</t>
  </si>
  <si>
    <t>小野智史</t>
  </si>
  <si>
    <t>市営地下鉄・蒔田～戸塚・ＪＲ～伊東</t>
  </si>
  <si>
    <t>小谷唱夫</t>
  </si>
  <si>
    <t>バス～あざみ野・地下鉄～横浜・ＪＲ～伊東</t>
  </si>
  <si>
    <t>萩原　憲</t>
  </si>
  <si>
    <t>バス～大船～ＪＲ伊東</t>
  </si>
  <si>
    <t>福澤幸雄</t>
  </si>
  <si>
    <t>バス～小田急相模大野～小田原～熱海～JR伊東</t>
  </si>
  <si>
    <t>小林春雄</t>
  </si>
  <si>
    <t>嶋田洋子</t>
  </si>
  <si>
    <t>小田急大和～JR伊東</t>
  </si>
  <si>
    <t>中塚厚生</t>
  </si>
  <si>
    <t>バス～二宮～伊東</t>
  </si>
  <si>
    <t>正根志津子</t>
  </si>
  <si>
    <t>ＪＲ衣笠駅～ＪＲ伊東</t>
  </si>
  <si>
    <t>田代晃久</t>
  </si>
  <si>
    <t>バス～逗子～伊東</t>
  </si>
  <si>
    <t>林由紀雄</t>
  </si>
  <si>
    <t>バス～ＪＲ港南台～ＪＲ伊東</t>
  </si>
  <si>
    <t>日比野秀彦</t>
  </si>
  <si>
    <t>佐々木孝一郎</t>
  </si>
  <si>
    <t>バス～ＪＲ鶴見～ＪＲ伊東</t>
  </si>
  <si>
    <t>河合隆広</t>
  </si>
  <si>
    <t>岸　昭広</t>
  </si>
  <si>
    <t>常務理事会</t>
  </si>
  <si>
    <t>10：10</t>
  </si>
  <si>
    <t>伊東駅前　ホテル無料送迎バス出発</t>
  </si>
  <si>
    <t>10：30～12：30</t>
  </si>
  <si>
    <t>12：30～13：00</t>
  </si>
  <si>
    <t>昼食</t>
  </si>
  <si>
    <t>13：30</t>
  </si>
  <si>
    <t>受付開始</t>
  </si>
  <si>
    <t>＊これ以降自由行動</t>
  </si>
  <si>
    <t>20：00～22：00</t>
  </si>
  <si>
    <t>＊終日自由行動</t>
  </si>
  <si>
    <t xml:space="preserve">  7：30～  9：00</t>
  </si>
  <si>
    <t>解散式（於ホール）</t>
  </si>
  <si>
    <t>10：00</t>
  </si>
  <si>
    <t>（懇親会の全体会は行わない、各グループ毎に自由行動）</t>
  </si>
  <si>
    <t>2018年7月1日（日） 14時～2日（月）12時</t>
  </si>
  <si>
    <r>
      <t>７月常務理事会：10時30分～12時30分</t>
    </r>
    <r>
      <rPr>
        <sz val="12"/>
        <color indexed="8"/>
        <rFont val="Yu Gothic"/>
        <family val="3"/>
      </rPr>
      <t>（昼食代：1,620円 自己負担）</t>
    </r>
  </si>
  <si>
    <t>各自が自己負担、但し常務理事会参加者は県連盟負担</t>
  </si>
  <si>
    <t>バス～東海大学前～小田原～ＪＲ伊東</t>
  </si>
  <si>
    <t>欠席</t>
  </si>
  <si>
    <t>合計</t>
  </si>
  <si>
    <t>参加費（一部屋）　４～５名：＠14,000円　３名：＠16,000円　２名：＠17,000円</t>
  </si>
  <si>
    <t>＊申し込み締め切り：５月１５日</t>
  </si>
  <si>
    <t>＊カップル講習費用：１，０００円/２０分</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</si>
</sst>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61">
    <font>
      <sz val="11"/>
      <color theme="1"/>
      <name val="Calibri"/>
      <family val="3"/>
    </font>
    <font>
      <sz val="11"/>
      <color indexed="8"/>
      <name val="Yu Gothic"/>
      <family val="3"/>
    </font>
    <font>
      <sz val="6"/>
      <name val="Yu Gothic"/>
      <family val="3"/>
    </font>
    <font>
      <sz val="6"/>
      <name val="ＭＳ Ｐゴシック"/>
      <family val="3"/>
    </font>
    <font>
      <sz val="18"/>
      <name val="ＭＳ Ｐゴシック"/>
      <family val="3"/>
    </font>
    <font>
      <sz val="12"/>
      <name val="ＭＳ Ｐゴシック"/>
      <family val="3"/>
    </font>
    <font>
      <sz val="14"/>
      <name val="ＭＳ Ｐゴシック"/>
      <family val="3"/>
    </font>
    <font>
      <b/>
      <sz val="16"/>
      <name val="AR P明朝体U"/>
      <family val="3"/>
    </font>
    <font>
      <sz val="18"/>
      <color indexed="54"/>
      <name val="Yu Gothic Light"/>
      <family val="3"/>
    </font>
    <font>
      <sz val="12"/>
      <color indexed="8"/>
      <name val="Yu Gothic"/>
      <family val="3"/>
    </font>
    <font>
      <sz val="11"/>
      <color indexed="9"/>
      <name val="Yu Gothic"/>
      <family val="3"/>
    </font>
    <font>
      <b/>
      <sz val="11"/>
      <color indexed="9"/>
      <name val="Yu Gothic"/>
      <family val="3"/>
    </font>
    <font>
      <sz val="11"/>
      <color indexed="60"/>
      <name val="Yu Gothic"/>
      <family val="3"/>
    </font>
    <font>
      <u val="single"/>
      <sz val="11"/>
      <color indexed="30"/>
      <name val="Yu Gothic"/>
      <family val="3"/>
    </font>
    <font>
      <sz val="11"/>
      <color indexed="52"/>
      <name val="Yu Gothic"/>
      <family val="3"/>
    </font>
    <font>
      <sz val="11"/>
      <color indexed="20"/>
      <name val="Yu Gothic"/>
      <family val="3"/>
    </font>
    <font>
      <b/>
      <sz val="11"/>
      <color indexed="52"/>
      <name val="Yu Gothic"/>
      <family val="3"/>
    </font>
    <font>
      <sz val="11"/>
      <color indexed="10"/>
      <name val="Yu Gothic"/>
      <family val="3"/>
    </font>
    <font>
      <b/>
      <sz val="15"/>
      <color indexed="54"/>
      <name val="Yu Gothic"/>
      <family val="3"/>
    </font>
    <font>
      <b/>
      <sz val="13"/>
      <color indexed="54"/>
      <name val="Yu Gothic"/>
      <family val="3"/>
    </font>
    <font>
      <b/>
      <sz val="11"/>
      <color indexed="54"/>
      <name val="Yu Gothic"/>
      <family val="3"/>
    </font>
    <font>
      <b/>
      <sz val="11"/>
      <color indexed="8"/>
      <name val="Yu Gothic"/>
      <family val="3"/>
    </font>
    <font>
      <b/>
      <sz val="11"/>
      <color indexed="63"/>
      <name val="Yu Gothic"/>
      <family val="3"/>
    </font>
    <font>
      <i/>
      <sz val="11"/>
      <color indexed="23"/>
      <name val="Yu Gothic"/>
      <family val="3"/>
    </font>
    <font>
      <sz val="11"/>
      <color indexed="62"/>
      <name val="Yu Gothic"/>
      <family val="3"/>
    </font>
    <font>
      <sz val="11"/>
      <color indexed="17"/>
      <name val="Yu Gothic"/>
      <family val="3"/>
    </font>
    <font>
      <b/>
      <sz val="12"/>
      <color indexed="8"/>
      <name val="Yu Gothic"/>
      <family val="3"/>
    </font>
    <font>
      <sz val="14"/>
      <color indexed="8"/>
      <name val="Yu Gothic"/>
      <family val="3"/>
    </font>
    <font>
      <b/>
      <sz val="14"/>
      <color indexed="8"/>
      <name val="Yu Gothic"/>
      <family val="3"/>
    </font>
    <font>
      <sz val="14"/>
      <name val="Yu Gothic"/>
      <family val="3"/>
    </font>
    <font>
      <sz val="18"/>
      <color indexed="8"/>
      <name val="Yu Gothic"/>
      <family val="3"/>
    </font>
    <font>
      <b/>
      <sz val="16"/>
      <color indexed="8"/>
      <name val="Yu Gothic"/>
      <family val="3"/>
    </font>
    <font>
      <sz val="16"/>
      <color indexed="8"/>
      <name val="Yu Gothic"/>
      <family val="3"/>
    </font>
    <font>
      <u val="single"/>
      <sz val="12"/>
      <color indexed="30"/>
      <name val="Yu Gothic"/>
      <family val="3"/>
    </font>
    <font>
      <sz val="11"/>
      <color theme="0"/>
      <name val="Calibri"/>
      <family val="3"/>
    </font>
    <font>
      <sz val="18"/>
      <color theme="3"/>
      <name val="Calibri Light"/>
      <family val="3"/>
    </font>
    <font>
      <b/>
      <sz val="11"/>
      <color theme="0"/>
      <name val="Calibri"/>
      <family val="3"/>
    </font>
    <font>
      <sz val="11"/>
      <color rgb="FF9C57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theme="1"/>
      <name val="Yu Gothic"/>
      <family val="3"/>
    </font>
    <font>
      <sz val="11"/>
      <color rgb="FF006100"/>
      <name val="Calibri"/>
      <family val="3"/>
    </font>
    <font>
      <sz val="12"/>
      <color theme="1"/>
      <name val="Calibri"/>
      <family val="3"/>
    </font>
    <font>
      <b/>
      <sz val="12"/>
      <color theme="1"/>
      <name val="Calibri"/>
      <family val="3"/>
    </font>
    <font>
      <sz val="14"/>
      <color theme="1"/>
      <name val="Calibri"/>
      <family val="3"/>
    </font>
    <font>
      <b/>
      <sz val="14"/>
      <color theme="1"/>
      <name val="Calibri"/>
      <family val="3"/>
    </font>
    <font>
      <sz val="14"/>
      <name val="Calibri"/>
      <family val="3"/>
    </font>
    <font>
      <sz val="18"/>
      <color theme="1"/>
      <name val="Calibri"/>
      <family val="3"/>
    </font>
    <font>
      <b/>
      <sz val="16"/>
      <color theme="1"/>
      <name val="Calibri"/>
      <family val="3"/>
    </font>
    <font>
      <sz val="16"/>
      <color theme="1"/>
      <name val="Calibri"/>
      <family val="3"/>
    </font>
    <font>
      <u val="single"/>
      <sz val="12"/>
      <color theme="1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style="thin"/>
    </border>
    <border>
      <left style="medium"/>
      <right style="thin"/>
      <top style="thin"/>
      <bottom style="thin"/>
    </border>
    <border>
      <left style="thin"/>
      <right style="thin"/>
      <top style="thin"/>
      <bottom style="thin"/>
    </border>
    <border>
      <left style="thin"/>
      <right style="thin"/>
      <top style="thin"/>
      <bottom style="medium"/>
    </border>
    <border>
      <left/>
      <right style="medium"/>
      <top style="thin"/>
      <bottom style="medium"/>
    </border>
    <border>
      <left style="medium"/>
      <right style="thin"/>
      <top style="medium"/>
      <bottom style="thin"/>
    </border>
    <border>
      <left style="thin"/>
      <right style="medium"/>
      <top style="medium"/>
      <bottom style="thin"/>
    </border>
    <border>
      <left style="thin"/>
      <right style="thin"/>
      <top>
        <color indexed="63"/>
      </top>
      <bottom style="thin"/>
    </border>
    <border>
      <left style="thin"/>
      <right style="medium"/>
      <top style="thin"/>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thin"/>
      <bottom style="medium"/>
    </border>
    <border>
      <left style="thin"/>
      <right style="medium"/>
      <top style="thin"/>
      <bottom style="medium"/>
    </border>
    <border>
      <left style="medium"/>
      <right style="thin"/>
      <top style="medium"/>
      <bottom>
        <color indexed="63"/>
      </bottom>
    </border>
    <border>
      <left style="medium"/>
      <right style="thin"/>
      <top>
        <color indexed="63"/>
      </top>
      <bottom>
        <color indexed="63"/>
      </bottom>
    </border>
    <border>
      <left style="thin"/>
      <right style="thin"/>
      <top style="medium"/>
      <bottom>
        <color indexed="63"/>
      </bottom>
    </border>
    <border>
      <left style="medium"/>
      <right/>
      <top style="medium"/>
      <bottom/>
    </border>
    <border>
      <left style="medium"/>
      <right/>
      <top/>
      <bottom style="medium"/>
    </border>
    <border>
      <left style="thin"/>
      <right/>
      <top style="medium"/>
      <bottom style="thin"/>
    </border>
    <border>
      <left/>
      <right style="thin"/>
      <top style="medium"/>
      <bottom style="thin"/>
    </border>
    <border>
      <left/>
      <right/>
      <top style="medium"/>
      <bottom style="thin"/>
    </border>
    <border>
      <left/>
      <right style="medium"/>
      <top style="medium"/>
      <bottom style="thin"/>
    </border>
    <border>
      <left style="thin"/>
      <right/>
      <top style="thin"/>
      <bottom style="medium"/>
    </border>
    <border>
      <left/>
      <right/>
      <top style="thin"/>
      <bottom style="medium"/>
    </border>
    <border>
      <left/>
      <right style="thin"/>
      <top style="thin"/>
      <bottom style="medium"/>
    </border>
    <border>
      <left style="medium"/>
      <right/>
      <top style="thin"/>
      <bottom style="medium"/>
    </border>
    <border>
      <left/>
      <right/>
      <top/>
      <bottom style="medium"/>
    </border>
    <border>
      <left/>
      <right style="medium"/>
      <top/>
      <bottom style="medium"/>
    </border>
    <border>
      <left style="medium"/>
      <right/>
      <top style="thin"/>
      <bottom style="thin"/>
    </border>
    <border>
      <left/>
      <right/>
      <top style="thin"/>
      <bottom style="thin"/>
    </border>
    <border>
      <left/>
      <right style="thin"/>
      <top style="thin"/>
      <bottom style="thin"/>
    </border>
    <border>
      <left style="thin"/>
      <right/>
      <top style="thin"/>
      <bottom style="thin"/>
    </border>
    <border>
      <left/>
      <right/>
      <top>
        <color indexed="63"/>
      </top>
      <bottom style="thin"/>
    </border>
    <border>
      <left/>
      <right style="medium"/>
      <top style="thin"/>
      <bottom style="thin"/>
    </border>
    <border>
      <left style="medium"/>
      <right/>
      <top style="medium"/>
      <bottom style="thin"/>
    </border>
    <border>
      <left style="thin"/>
      <right>
        <color indexed="63"/>
      </right>
      <top style="thin"/>
      <bottom>
        <color indexed="63"/>
      </bottom>
    </border>
    <border>
      <left/>
      <right/>
      <top style="thin"/>
      <bottom>
        <color indexed="63"/>
      </bottom>
    </border>
    <border>
      <left>
        <color indexed="63"/>
      </left>
      <right style="medium"/>
      <top style="thin"/>
      <bottom>
        <color indexed="63"/>
      </bottom>
    </border>
  </borders>
  <cellStyleXfs count="69">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0" fillId="0" borderId="0">
      <alignment vertical="center"/>
      <protection/>
    </xf>
    <xf numFmtId="0" fontId="50" fillId="0" borderId="0">
      <alignment vertical="center"/>
      <protection/>
    </xf>
    <xf numFmtId="0" fontId="0" fillId="0" borderId="0">
      <alignment vertical="center"/>
      <protection/>
    </xf>
    <xf numFmtId="0" fontId="50" fillId="0" borderId="0">
      <alignment vertical="center"/>
      <protection/>
    </xf>
    <xf numFmtId="0" fontId="50" fillId="0" borderId="0">
      <alignment/>
      <protection/>
    </xf>
    <xf numFmtId="0" fontId="0" fillId="0" borderId="0">
      <alignment vertical="center"/>
      <protection/>
    </xf>
    <xf numFmtId="0" fontId="0" fillId="0" borderId="0">
      <alignment vertical="center"/>
      <protection/>
    </xf>
    <xf numFmtId="0" fontId="51" fillId="32" borderId="0" applyNumberFormat="0" applyBorder="0" applyAlignment="0" applyProtection="0"/>
  </cellStyleXfs>
  <cellXfs count="153">
    <xf numFmtId="0" fontId="0" fillId="0" borderId="0" xfId="0" applyFont="1" applyAlignment="1">
      <alignment/>
    </xf>
    <xf numFmtId="0" fontId="0" fillId="0" borderId="0" xfId="61">
      <alignment vertical="center"/>
      <protection/>
    </xf>
    <xf numFmtId="0" fontId="52" fillId="0" borderId="0" xfId="61" applyFont="1">
      <alignment vertical="center"/>
      <protection/>
    </xf>
    <xf numFmtId="0" fontId="52" fillId="0" borderId="0" xfId="61" applyFont="1" applyAlignment="1">
      <alignment horizontal="left" vertical="center" indent="1"/>
      <protection/>
    </xf>
    <xf numFmtId="0" fontId="52" fillId="0" borderId="0" xfId="61" applyFont="1" applyAlignment="1">
      <alignment horizontal="left" vertical="center"/>
      <protection/>
    </xf>
    <xf numFmtId="20" fontId="52" fillId="0" borderId="0" xfId="61" applyNumberFormat="1" applyFont="1" applyAlignment="1">
      <alignment horizontal="left" vertical="center" indent="1"/>
      <protection/>
    </xf>
    <xf numFmtId="0" fontId="52" fillId="0" borderId="10" xfId="0" applyFont="1" applyBorder="1" applyAlignment="1">
      <alignment horizontal="center" vertical="center"/>
    </xf>
    <xf numFmtId="0" fontId="52" fillId="0" borderId="0" xfId="61" applyFont="1" applyAlignment="1">
      <alignment vertical="center"/>
      <protection/>
    </xf>
    <xf numFmtId="0" fontId="53" fillId="0" borderId="0" xfId="61" applyFont="1">
      <alignment vertical="center"/>
      <protection/>
    </xf>
    <xf numFmtId="0" fontId="0" fillId="0" borderId="0" xfId="63">
      <alignment vertical="center"/>
      <protection/>
    </xf>
    <xf numFmtId="0" fontId="52" fillId="0" borderId="11" xfId="63" applyFont="1" applyBorder="1" applyAlignment="1">
      <alignment horizontal="left" vertical="center" indent="1"/>
      <protection/>
    </xf>
    <xf numFmtId="0" fontId="54" fillId="0" borderId="12" xfId="63" applyFont="1" applyBorder="1">
      <alignment vertical="center"/>
      <protection/>
    </xf>
    <xf numFmtId="176" fontId="52" fillId="0" borderId="12" xfId="63" applyNumberFormat="1" applyFont="1" applyBorder="1">
      <alignment vertical="center"/>
      <protection/>
    </xf>
    <xf numFmtId="176" fontId="0" fillId="0" borderId="0" xfId="63" applyNumberFormat="1">
      <alignment vertical="center"/>
      <protection/>
    </xf>
    <xf numFmtId="0" fontId="53" fillId="0" borderId="0" xfId="61" applyFont="1" applyAlignment="1">
      <alignment horizontal="left" vertical="center" indent="1"/>
      <protection/>
    </xf>
    <xf numFmtId="0" fontId="52" fillId="0" borderId="0" xfId="0" applyFont="1" applyAlignment="1">
      <alignment vertical="center"/>
    </xf>
    <xf numFmtId="0" fontId="0" fillId="0" borderId="0" xfId="66">
      <alignment vertical="center"/>
      <protection/>
    </xf>
    <xf numFmtId="31" fontId="0" fillId="0" borderId="0" xfId="66" applyNumberFormat="1">
      <alignment vertical="center"/>
      <protection/>
    </xf>
    <xf numFmtId="0" fontId="54" fillId="0" borderId="0" xfId="66" applyFont="1">
      <alignment vertical="center"/>
      <protection/>
    </xf>
    <xf numFmtId="0" fontId="52" fillId="0" borderId="12" xfId="66" applyFont="1" applyBorder="1" applyAlignment="1">
      <alignment horizontal="center" vertical="center"/>
      <protection/>
    </xf>
    <xf numFmtId="0" fontId="52" fillId="0" borderId="12" xfId="66" applyFont="1" applyBorder="1" applyAlignment="1">
      <alignment horizontal="left" vertical="center"/>
      <protection/>
    </xf>
    <xf numFmtId="176" fontId="52" fillId="0" borderId="12" xfId="66" applyNumberFormat="1" applyFont="1" applyBorder="1">
      <alignment vertical="center"/>
      <protection/>
    </xf>
    <xf numFmtId="3" fontId="52" fillId="0" borderId="12" xfId="66" applyNumberFormat="1" applyFont="1" applyBorder="1" quotePrefix="1">
      <alignment vertical="center"/>
      <protection/>
    </xf>
    <xf numFmtId="0" fontId="52" fillId="0" borderId="12" xfId="66" applyFont="1" applyBorder="1">
      <alignment vertical="center"/>
      <protection/>
    </xf>
    <xf numFmtId="176" fontId="0" fillId="0" borderId="0" xfId="66" applyNumberFormat="1">
      <alignment vertical="center"/>
      <protection/>
    </xf>
    <xf numFmtId="3" fontId="52" fillId="0" borderId="12" xfId="66" applyNumberFormat="1" applyFont="1" applyBorder="1">
      <alignment vertical="center"/>
      <protection/>
    </xf>
    <xf numFmtId="0" fontId="55" fillId="0" borderId="0" xfId="66" applyFont="1">
      <alignment vertical="center"/>
      <protection/>
    </xf>
    <xf numFmtId="176" fontId="55" fillId="0" borderId="0" xfId="66" applyNumberFormat="1" applyFont="1">
      <alignment vertical="center"/>
      <protection/>
    </xf>
    <xf numFmtId="0" fontId="0" fillId="0" borderId="0" xfId="66" applyFont="1" applyAlignment="1">
      <alignment horizontal="right" vertical="center" indent="1"/>
      <protection/>
    </xf>
    <xf numFmtId="0" fontId="0" fillId="0" borderId="0" xfId="0" applyAlignment="1">
      <alignment vertical="center"/>
    </xf>
    <xf numFmtId="0" fontId="0" fillId="0" borderId="10" xfId="0" applyBorder="1" applyAlignment="1">
      <alignment horizontal="center" vertical="center"/>
    </xf>
    <xf numFmtId="0" fontId="4" fillId="0" borderId="0" xfId="0" applyFont="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3" xfId="0" applyFill="1" applyBorder="1" applyAlignment="1">
      <alignment horizontal="center" vertical="center"/>
    </xf>
    <xf numFmtId="0" fontId="0" fillId="0" borderId="14" xfId="0" applyBorder="1" applyAlignment="1">
      <alignment vertical="center"/>
    </xf>
    <xf numFmtId="0" fontId="6" fillId="0" borderId="0" xfId="0" applyFont="1" applyAlignment="1">
      <alignment vertical="center"/>
    </xf>
    <xf numFmtId="0" fontId="52" fillId="0" borderId="0" xfId="0" applyFont="1" applyAlignment="1">
      <alignment vertical="center"/>
    </xf>
    <xf numFmtId="0" fontId="0" fillId="0" borderId="0" xfId="0" applyAlignment="1">
      <alignment vertical="center"/>
    </xf>
    <xf numFmtId="0" fontId="53" fillId="0" borderId="0" xfId="61" applyFont="1" applyAlignment="1">
      <alignment vertical="center"/>
      <protection/>
    </xf>
    <xf numFmtId="0" fontId="53" fillId="0" borderId="0" xfId="0" applyFont="1" applyAlignment="1">
      <alignment vertical="center"/>
    </xf>
    <xf numFmtId="0" fontId="52" fillId="0" borderId="12" xfId="0" applyFont="1" applyBorder="1" applyAlignment="1">
      <alignment horizontal="center" vertical="center"/>
    </xf>
    <xf numFmtId="0" fontId="52" fillId="0" borderId="13" xfId="0" applyFont="1" applyBorder="1" applyAlignment="1">
      <alignment horizontal="center" vertical="center"/>
    </xf>
    <xf numFmtId="0" fontId="52" fillId="0" borderId="0" xfId="0" applyFont="1" applyAlignment="1">
      <alignment/>
    </xf>
    <xf numFmtId="0" fontId="5" fillId="0" borderId="0" xfId="0" applyFont="1" applyAlignment="1">
      <alignment vertical="center"/>
    </xf>
    <xf numFmtId="0" fontId="56" fillId="0" borderId="0" xfId="0" applyFont="1" applyAlignment="1">
      <alignment horizontal="left" vertical="center"/>
    </xf>
    <xf numFmtId="0" fontId="54" fillId="0" borderId="0" xfId="0" applyFont="1" applyAlignment="1">
      <alignment/>
    </xf>
    <xf numFmtId="0" fontId="52" fillId="0" borderId="12" xfId="0" applyFont="1" applyBorder="1" applyAlignment="1">
      <alignment vertical="center"/>
    </xf>
    <xf numFmtId="0" fontId="52" fillId="0" borderId="0" xfId="61" applyFont="1" applyAlignment="1">
      <alignment horizontal="left" vertical="center"/>
      <protection/>
    </xf>
    <xf numFmtId="0" fontId="52" fillId="0" borderId="15" xfId="0" applyFont="1" applyBorder="1" applyAlignment="1">
      <alignment horizontal="center" vertical="center"/>
    </xf>
    <xf numFmtId="0" fontId="52" fillId="0" borderId="16" xfId="0" applyFont="1" applyBorder="1" applyAlignment="1">
      <alignment horizontal="center" vertical="center"/>
    </xf>
    <xf numFmtId="0" fontId="52" fillId="0" borderId="11" xfId="0" applyFont="1" applyBorder="1" applyAlignment="1">
      <alignment horizontal="left" vertical="center" indent="1"/>
    </xf>
    <xf numFmtId="0" fontId="52" fillId="0" borderId="12" xfId="0" applyFont="1" applyBorder="1" applyAlignment="1">
      <alignment horizontal="left" vertical="center" indent="1"/>
    </xf>
    <xf numFmtId="0" fontId="52" fillId="0" borderId="17" xfId="0" applyFont="1" applyBorder="1" applyAlignment="1">
      <alignment horizontal="left" vertical="center" shrinkToFit="1"/>
    </xf>
    <xf numFmtId="5" fontId="52" fillId="0" borderId="18" xfId="0" applyNumberFormat="1" applyFont="1" applyBorder="1" applyAlignment="1">
      <alignment vertical="center"/>
    </xf>
    <xf numFmtId="0" fontId="9" fillId="0" borderId="12" xfId="0" applyFont="1" applyBorder="1" applyAlignment="1">
      <alignment vertical="center"/>
    </xf>
    <xf numFmtId="5" fontId="9" fillId="0" borderId="18" xfId="0" applyNumberFormat="1" applyFont="1" applyBorder="1" applyAlignment="1">
      <alignment vertical="center"/>
    </xf>
    <xf numFmtId="0" fontId="9" fillId="0" borderId="12" xfId="65" applyFont="1" applyBorder="1" applyAlignment="1">
      <alignment vertical="center"/>
      <protection/>
    </xf>
    <xf numFmtId="5" fontId="9" fillId="0" borderId="18" xfId="65" applyNumberFormat="1" applyFont="1" applyBorder="1" applyAlignment="1">
      <alignment vertical="center"/>
      <protection/>
    </xf>
    <xf numFmtId="0" fontId="52" fillId="0" borderId="19" xfId="0" applyFont="1" applyBorder="1" applyAlignment="1">
      <alignment horizontal="left" vertical="center" indent="1"/>
    </xf>
    <xf numFmtId="0" fontId="52" fillId="0" borderId="20" xfId="0" applyFont="1" applyBorder="1" applyAlignment="1">
      <alignment vertical="center"/>
    </xf>
    <xf numFmtId="5" fontId="52" fillId="0" borderId="21" xfId="0" applyNumberFormat="1" applyFont="1" applyBorder="1" applyAlignment="1">
      <alignment vertical="center"/>
    </xf>
    <xf numFmtId="0" fontId="52" fillId="0" borderId="22" xfId="0" applyFont="1" applyBorder="1" applyAlignment="1">
      <alignment horizontal="left" vertical="center" indent="1"/>
    </xf>
    <xf numFmtId="0" fontId="52" fillId="0" borderId="13" xfId="0" applyFont="1" applyBorder="1" applyAlignment="1">
      <alignment/>
    </xf>
    <xf numFmtId="0" fontId="52" fillId="0" borderId="13" xfId="0" applyFont="1" applyBorder="1" applyAlignment="1">
      <alignment horizontal="right" vertical="center" indent="1"/>
    </xf>
    <xf numFmtId="5" fontId="52" fillId="0" borderId="23" xfId="0" applyNumberFormat="1" applyFont="1" applyBorder="1" applyAlignment="1">
      <alignment vertical="center"/>
    </xf>
    <xf numFmtId="49" fontId="52" fillId="0" borderId="0" xfId="61" applyNumberFormat="1" applyFont="1" applyAlignment="1">
      <alignment horizontal="left" vertical="center" indent="1"/>
      <protection/>
    </xf>
    <xf numFmtId="0" fontId="52" fillId="0" borderId="12" xfId="0" applyFont="1" applyBorder="1" applyAlignment="1">
      <alignment vertical="center"/>
    </xf>
    <xf numFmtId="0" fontId="0" fillId="0" borderId="0" xfId="0" applyAlignment="1">
      <alignment vertical="center"/>
    </xf>
    <xf numFmtId="176" fontId="52" fillId="0" borderId="13" xfId="63" applyNumberFormat="1" applyFont="1" applyBorder="1">
      <alignment vertical="center"/>
      <protection/>
    </xf>
    <xf numFmtId="0" fontId="52" fillId="0" borderId="22" xfId="63" applyFont="1" applyBorder="1" applyAlignment="1">
      <alignment horizontal="center" vertical="center"/>
      <protection/>
    </xf>
    <xf numFmtId="0" fontId="52" fillId="0" borderId="13" xfId="63" applyFont="1" applyBorder="1">
      <alignment vertical="center"/>
      <protection/>
    </xf>
    <xf numFmtId="176" fontId="52" fillId="0" borderId="18" xfId="63" applyNumberFormat="1" applyFont="1" applyBorder="1">
      <alignment vertical="center"/>
      <protection/>
    </xf>
    <xf numFmtId="176" fontId="52" fillId="0" borderId="23" xfId="63" applyNumberFormat="1" applyFont="1" applyBorder="1">
      <alignment vertical="center"/>
      <protection/>
    </xf>
    <xf numFmtId="0" fontId="52" fillId="0" borderId="16" xfId="63" applyFont="1" applyBorder="1" applyAlignment="1">
      <alignment horizontal="center" vertical="center"/>
      <protection/>
    </xf>
    <xf numFmtId="0" fontId="52" fillId="0" borderId="18" xfId="63" applyFont="1" applyBorder="1" applyAlignment="1">
      <alignment horizontal="center" vertical="center"/>
      <protection/>
    </xf>
    <xf numFmtId="0" fontId="57" fillId="0" borderId="0" xfId="61" applyFont="1" applyAlignment="1">
      <alignment horizontal="center" vertical="center"/>
      <protection/>
    </xf>
    <xf numFmtId="0" fontId="0" fillId="0" borderId="0" xfId="0" applyAlignment="1">
      <alignment horizontal="center" vertical="center"/>
    </xf>
    <xf numFmtId="0" fontId="52" fillId="0" borderId="0" xfId="61" applyFont="1" applyAlignment="1">
      <alignment horizontal="left" vertical="center"/>
      <protection/>
    </xf>
    <xf numFmtId="0" fontId="0" fillId="0" borderId="0" xfId="0" applyAlignment="1">
      <alignment vertical="center"/>
    </xf>
    <xf numFmtId="56" fontId="58" fillId="0" borderId="0" xfId="66" applyNumberFormat="1" applyFont="1" applyAlignment="1">
      <alignment horizontal="center" vertical="center"/>
      <protection/>
    </xf>
    <xf numFmtId="0" fontId="58" fillId="0" borderId="0" xfId="66" applyFont="1" applyAlignment="1">
      <alignment horizontal="center" vertical="center"/>
      <protection/>
    </xf>
    <xf numFmtId="0" fontId="59" fillId="0" borderId="0" xfId="0" applyFont="1" applyBorder="1" applyAlignment="1">
      <alignment horizontal="center" vertical="center"/>
    </xf>
    <xf numFmtId="0" fontId="58" fillId="0" borderId="0" xfId="63" applyFont="1" applyBorder="1" applyAlignment="1">
      <alignment horizontal="center" vertical="center"/>
      <protection/>
    </xf>
    <xf numFmtId="0" fontId="0" fillId="0" borderId="0" xfId="0" applyBorder="1" applyAlignment="1">
      <alignment horizontal="center" vertical="center"/>
    </xf>
    <xf numFmtId="0" fontId="52" fillId="0" borderId="24" xfId="63" applyFont="1" applyBorder="1" applyAlignment="1">
      <alignment horizontal="center" vertical="center"/>
      <protection/>
    </xf>
    <xf numFmtId="0" fontId="52" fillId="0" borderId="25" xfId="63" applyFont="1" applyBorder="1" applyAlignment="1">
      <alignment horizontal="center" vertical="center"/>
      <protection/>
    </xf>
    <xf numFmtId="0" fontId="52" fillId="0" borderId="26" xfId="63" applyFont="1" applyBorder="1" applyAlignment="1">
      <alignment horizontal="center" vertical="center"/>
      <protection/>
    </xf>
    <xf numFmtId="0" fontId="52" fillId="0" borderId="17" xfId="0" applyFont="1" applyBorder="1" applyAlignment="1">
      <alignment horizontal="center" vertical="center"/>
    </xf>
    <xf numFmtId="0" fontId="0" fillId="0" borderId="27" xfId="0" applyFill="1" applyBorder="1" applyAlignment="1">
      <alignment horizontal="center" vertical="center" wrapText="1"/>
    </xf>
    <xf numFmtId="0" fontId="0" fillId="0" borderId="28" xfId="0" applyBorder="1" applyAlignment="1">
      <alignment vertical="center" wrapText="1"/>
    </xf>
    <xf numFmtId="0" fontId="0" fillId="0" borderId="29" xfId="0" applyFill="1" applyBorder="1" applyAlignment="1">
      <alignment horizontal="center" vertical="center" wrapText="1"/>
    </xf>
    <xf numFmtId="0" fontId="0" fillId="0" borderId="30" xfId="0" applyBorder="1" applyAlignment="1">
      <alignment horizontal="center" vertical="center" wrapText="1"/>
    </xf>
    <xf numFmtId="0" fontId="0" fillId="0" borderId="29" xfId="0" applyBorder="1" applyAlignment="1">
      <alignment vertical="center"/>
    </xf>
    <xf numFmtId="0" fontId="0" fillId="0" borderId="31" xfId="0" applyBorder="1" applyAlignment="1">
      <alignment vertical="center"/>
    </xf>
    <xf numFmtId="0" fontId="0" fillId="0" borderId="30" xfId="0" applyBorder="1" applyAlignment="1">
      <alignment vertical="center"/>
    </xf>
    <xf numFmtId="0" fontId="0" fillId="0" borderId="32" xfId="0" applyBorder="1" applyAlignment="1">
      <alignment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3" xfId="0"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0" fillId="0" borderId="36" xfId="0" applyFill="1" applyBorder="1" applyAlignment="1">
      <alignment horizontal="center" vertical="center"/>
    </xf>
    <xf numFmtId="0" fontId="0" fillId="0" borderId="35" xfId="0" applyBorder="1" applyAlignment="1">
      <alignment horizontal="center" vertical="center"/>
    </xf>
    <xf numFmtId="0" fontId="38" fillId="0" borderId="13" xfId="43" applyBorder="1" applyAlignment="1">
      <alignment vertical="center"/>
    </xf>
    <xf numFmtId="0" fontId="0" fillId="0" borderId="13" xfId="0" applyBorder="1" applyAlignment="1">
      <alignment vertical="center"/>
    </xf>
    <xf numFmtId="0" fontId="0" fillId="0" borderId="23" xfId="0" applyBorder="1" applyAlignment="1">
      <alignment vertical="center"/>
    </xf>
    <xf numFmtId="0" fontId="0" fillId="0" borderId="28" xfId="0" applyFill="1" applyBorder="1" applyAlignment="1">
      <alignment vertical="center" wrapText="1"/>
    </xf>
    <xf numFmtId="0" fontId="0" fillId="0" borderId="37" xfId="0" applyFill="1" applyBorder="1" applyAlignment="1">
      <alignment vertical="center" wrapText="1"/>
    </xf>
    <xf numFmtId="0" fontId="0" fillId="0" borderId="37" xfId="0" applyBorder="1" applyAlignment="1">
      <alignment vertical="center" wrapText="1"/>
    </xf>
    <xf numFmtId="0" fontId="0" fillId="0" borderId="38" xfId="0" applyBorder="1" applyAlignment="1">
      <alignment vertical="center" wrapText="1"/>
    </xf>
    <xf numFmtId="0" fontId="0" fillId="0" borderId="39" xfId="0" applyFill="1"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vertical="center" wrapText="1"/>
    </xf>
    <xf numFmtId="0" fontId="0" fillId="0" borderId="40" xfId="0" applyBorder="1" applyAlignment="1">
      <alignment vertical="center" wrapText="1"/>
    </xf>
    <xf numFmtId="0" fontId="0" fillId="0" borderId="43" xfId="0" applyBorder="1" applyAlignment="1">
      <alignment vertical="center" wrapText="1"/>
    </xf>
    <xf numFmtId="0" fontId="0" fillId="0" borderId="44" xfId="0" applyBorder="1" applyAlignment="1">
      <alignment vertical="center" wrapText="1"/>
    </xf>
    <xf numFmtId="0" fontId="0" fillId="0" borderId="42" xfId="0" applyBorder="1" applyAlignment="1">
      <alignment horizontal="center" vertical="center"/>
    </xf>
    <xf numFmtId="0" fontId="0" fillId="0" borderId="12" xfId="0" applyBorder="1" applyAlignment="1">
      <alignment vertical="center"/>
    </xf>
    <xf numFmtId="0" fontId="0" fillId="0" borderId="18" xfId="0" applyBorder="1" applyAlignment="1">
      <alignment vertical="center"/>
    </xf>
    <xf numFmtId="0" fontId="0" fillId="0" borderId="42" xfId="0" applyBorder="1" applyAlignment="1">
      <alignment horizontal="left" vertical="center" indent="2"/>
    </xf>
    <xf numFmtId="0" fontId="0" fillId="0" borderId="40" xfId="0" applyBorder="1" applyAlignment="1">
      <alignment horizontal="left" vertical="center" indent="2"/>
    </xf>
    <xf numFmtId="0" fontId="0" fillId="0" borderId="44" xfId="0" applyBorder="1" applyAlignment="1">
      <alignment horizontal="left" vertical="center" indent="2"/>
    </xf>
    <xf numFmtId="0" fontId="7" fillId="0" borderId="0" xfId="0" applyFont="1" applyAlignment="1">
      <alignment horizontal="center" vertical="center"/>
    </xf>
    <xf numFmtId="0" fontId="5" fillId="0" borderId="0" xfId="0" applyFont="1" applyAlignment="1">
      <alignment horizontal="left" vertical="center"/>
    </xf>
    <xf numFmtId="0" fontId="0" fillId="0" borderId="45" xfId="0" applyBorder="1" applyAlignment="1">
      <alignment horizontal="center" vertical="center"/>
    </xf>
    <xf numFmtId="0" fontId="0" fillId="0" borderId="30" xfId="0" applyBorder="1" applyAlignment="1">
      <alignment horizontal="center" vertical="center"/>
    </xf>
    <xf numFmtId="0" fontId="0" fillId="0" borderId="29"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46" xfId="0" applyBorder="1" applyAlignment="1">
      <alignment horizontal="left" vertical="center" indent="2"/>
    </xf>
    <xf numFmtId="0" fontId="0" fillId="0" borderId="47" xfId="0" applyBorder="1" applyAlignment="1">
      <alignment horizontal="left" vertical="center" indent="2"/>
    </xf>
    <xf numFmtId="0" fontId="0" fillId="0" borderId="48" xfId="0" applyBorder="1" applyAlignment="1">
      <alignment horizontal="left" vertical="center" indent="2"/>
    </xf>
    <xf numFmtId="0" fontId="52" fillId="0" borderId="36" xfId="0" applyFont="1" applyFill="1" applyBorder="1" applyAlignment="1">
      <alignment horizontal="center" vertical="center"/>
    </xf>
    <xf numFmtId="0" fontId="52" fillId="0" borderId="35" xfId="0" applyFont="1" applyBorder="1" applyAlignment="1">
      <alignment horizontal="center" vertical="center"/>
    </xf>
    <xf numFmtId="0" fontId="52" fillId="0" borderId="33" xfId="0" applyFont="1" applyBorder="1" applyAlignment="1">
      <alignment horizontal="center" vertical="center"/>
    </xf>
    <xf numFmtId="0" fontId="52" fillId="0" borderId="34" xfId="0" applyFont="1" applyBorder="1" applyAlignment="1">
      <alignment horizontal="center" vertical="center"/>
    </xf>
    <xf numFmtId="0" fontId="60" fillId="0" borderId="13" xfId="43" applyFont="1" applyBorder="1" applyAlignment="1">
      <alignment vertical="center"/>
    </xf>
    <xf numFmtId="0" fontId="52" fillId="0" borderId="23" xfId="0" applyFont="1" applyBorder="1" applyAlignment="1">
      <alignment vertical="center"/>
    </xf>
    <xf numFmtId="0" fontId="52" fillId="0" borderId="39" xfId="0" applyFont="1" applyFill="1" applyBorder="1" applyAlignment="1">
      <alignment horizontal="center" vertical="center"/>
    </xf>
    <xf numFmtId="0" fontId="52" fillId="0" borderId="41" xfId="0" applyFont="1" applyBorder="1" applyAlignment="1">
      <alignment horizontal="center" vertical="center"/>
    </xf>
    <xf numFmtId="0" fontId="52" fillId="0" borderId="42" xfId="0" applyFont="1" applyBorder="1" applyAlignment="1">
      <alignment horizontal="center" vertical="center"/>
    </xf>
    <xf numFmtId="0" fontId="52" fillId="0" borderId="40" xfId="0" applyFont="1" applyBorder="1" applyAlignment="1">
      <alignment horizontal="center" vertical="center"/>
    </xf>
    <xf numFmtId="0" fontId="52" fillId="0" borderId="12" xfId="0" applyFont="1" applyBorder="1" applyAlignment="1">
      <alignment vertical="center"/>
    </xf>
    <xf numFmtId="0" fontId="52" fillId="0" borderId="18" xfId="0" applyFont="1" applyBorder="1" applyAlignment="1">
      <alignment vertical="center"/>
    </xf>
    <xf numFmtId="0" fontId="52" fillId="0" borderId="42" xfId="0" applyFont="1" applyBorder="1" applyAlignment="1">
      <alignment horizontal="left" vertical="center" indent="2"/>
    </xf>
    <xf numFmtId="0" fontId="52" fillId="0" borderId="40" xfId="0" applyFont="1" applyBorder="1" applyAlignment="1">
      <alignment horizontal="left" vertical="center" indent="2"/>
    </xf>
    <xf numFmtId="0" fontId="52" fillId="0" borderId="45" xfId="0" applyFont="1" applyBorder="1" applyAlignment="1">
      <alignment horizontal="center" vertical="center"/>
    </xf>
    <xf numFmtId="0" fontId="52" fillId="0" borderId="30" xfId="0" applyFont="1" applyBorder="1" applyAlignment="1">
      <alignment horizontal="center" vertical="center"/>
    </xf>
    <xf numFmtId="0" fontId="52" fillId="0" borderId="29" xfId="0" applyFont="1" applyBorder="1" applyAlignment="1">
      <alignment horizontal="center" vertical="center"/>
    </xf>
    <xf numFmtId="0" fontId="52" fillId="0" borderId="31" xfId="0" applyFont="1" applyBorder="1" applyAlignment="1">
      <alignment horizontal="center" vertical="center"/>
    </xf>
    <xf numFmtId="0" fontId="52" fillId="0" borderId="32" xfId="0" applyFont="1" applyBorder="1" applyAlignment="1">
      <alignment horizontal="center" vertical="center"/>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 3 2" xfId="64"/>
    <cellStyle name="標準 4" xfId="65"/>
    <cellStyle name="標準 5" xfId="66"/>
    <cellStyle name="標準 6" xfId="67"/>
    <cellStyle name="良い"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I44"/>
  <sheetViews>
    <sheetView zoomScalePageLayoutView="0" workbookViewId="0" topLeftCell="A26">
      <selection activeCell="L23" sqref="L23"/>
    </sheetView>
  </sheetViews>
  <sheetFormatPr defaultColWidth="8.7109375" defaultRowHeight="15"/>
  <cols>
    <col min="1" max="1" width="15.140625" style="1" customWidth="1"/>
    <col min="2" max="2" width="10.57421875" style="1" customWidth="1"/>
    <col min="3" max="3" width="15.421875" style="1" bestFit="1" customWidth="1"/>
    <col min="4" max="4" width="9.57421875" style="1" customWidth="1"/>
    <col min="5" max="7" width="8.7109375" style="1" customWidth="1"/>
    <col min="8" max="8" width="10.57421875" style="1" customWidth="1"/>
    <col min="9" max="16384" width="8.7109375" style="1" customWidth="1"/>
  </cols>
  <sheetData>
    <row r="1" spans="1:9" ht="39.75" customHeight="1">
      <c r="A1" s="76" t="s">
        <v>38</v>
      </c>
      <c r="B1" s="76"/>
      <c r="C1" s="76"/>
      <c r="D1" s="76"/>
      <c r="E1" s="76"/>
      <c r="F1" s="76"/>
      <c r="G1" s="76"/>
      <c r="H1" s="77"/>
      <c r="I1" s="77"/>
    </row>
    <row r="2" spans="1:8" ht="19.5" customHeight="1">
      <c r="A2" s="2" t="s">
        <v>29</v>
      </c>
      <c r="B2" s="2" t="s">
        <v>100</v>
      </c>
      <c r="C2" s="2"/>
      <c r="D2" s="2"/>
      <c r="E2" s="2"/>
      <c r="F2" s="2"/>
      <c r="G2" s="2"/>
      <c r="H2" s="2"/>
    </row>
    <row r="3" spans="1:8" ht="19.5" customHeight="1">
      <c r="A3" s="2" t="s">
        <v>30</v>
      </c>
      <c r="B3" s="8" t="s">
        <v>184</v>
      </c>
      <c r="C3" s="2"/>
      <c r="D3" s="2"/>
      <c r="E3" s="2"/>
      <c r="F3" s="2"/>
      <c r="G3" s="2"/>
      <c r="H3" s="2"/>
    </row>
    <row r="4" spans="1:8" ht="19.5" customHeight="1">
      <c r="A4" s="2"/>
      <c r="B4" s="14" t="s">
        <v>185</v>
      </c>
      <c r="C4" s="2"/>
      <c r="D4" s="2"/>
      <c r="E4" s="2"/>
      <c r="F4" s="2"/>
      <c r="G4" s="2"/>
      <c r="H4" s="2"/>
    </row>
    <row r="5" spans="1:8" ht="19.5" customHeight="1">
      <c r="A5" s="2" t="s">
        <v>31</v>
      </c>
      <c r="B5" s="8" t="s">
        <v>39</v>
      </c>
      <c r="C5" s="2"/>
      <c r="D5" s="2"/>
      <c r="E5" s="2"/>
      <c r="F5" s="2"/>
      <c r="G5" s="2"/>
      <c r="H5" s="2"/>
    </row>
    <row r="6" spans="1:8" ht="19.5" customHeight="1">
      <c r="A6" s="2"/>
      <c r="B6" s="2" t="s">
        <v>35</v>
      </c>
      <c r="C6" s="2" t="s">
        <v>3</v>
      </c>
      <c r="D6" s="2"/>
      <c r="E6" s="2"/>
      <c r="F6" s="2"/>
      <c r="G6" s="2"/>
      <c r="H6" s="2"/>
    </row>
    <row r="7" spans="1:8" ht="19.5" customHeight="1">
      <c r="A7" s="2"/>
      <c r="B7" s="2" t="s">
        <v>36</v>
      </c>
      <c r="C7" s="2" t="s">
        <v>4</v>
      </c>
      <c r="D7" s="2"/>
      <c r="E7" s="2"/>
      <c r="F7" s="2"/>
      <c r="G7" s="2"/>
      <c r="H7" s="2"/>
    </row>
    <row r="8" spans="1:9" ht="19.5" customHeight="1">
      <c r="A8" s="2"/>
      <c r="B8" s="7" t="s">
        <v>5</v>
      </c>
      <c r="C8" s="2" t="s">
        <v>7</v>
      </c>
      <c r="D8" s="2"/>
      <c r="E8" s="2"/>
      <c r="F8" s="2"/>
      <c r="G8" s="2"/>
      <c r="H8" s="2"/>
      <c r="I8" s="2"/>
    </row>
    <row r="9" spans="1:8" ht="19.5" customHeight="1">
      <c r="A9" s="2" t="s">
        <v>32</v>
      </c>
      <c r="B9" s="7" t="s">
        <v>0</v>
      </c>
      <c r="C9" s="2"/>
      <c r="D9" s="2"/>
      <c r="E9" s="2"/>
      <c r="F9" s="2"/>
      <c r="G9" s="2"/>
      <c r="H9" s="2"/>
    </row>
    <row r="10" spans="1:8" ht="19.5" customHeight="1">
      <c r="A10" s="2" t="s">
        <v>1</v>
      </c>
      <c r="B10" s="2" t="s">
        <v>6</v>
      </c>
      <c r="C10" s="2"/>
      <c r="D10" s="2"/>
      <c r="E10" s="2"/>
      <c r="F10" s="2"/>
      <c r="G10" s="2"/>
      <c r="H10" s="2"/>
    </row>
    <row r="11" spans="1:8" ht="19.5" customHeight="1">
      <c r="A11" s="2"/>
      <c r="B11" s="4" t="s">
        <v>123</v>
      </c>
      <c r="C11" s="2"/>
      <c r="D11" s="2"/>
      <c r="E11" s="2"/>
      <c r="F11" s="2"/>
      <c r="G11" s="2"/>
      <c r="H11" s="2"/>
    </row>
    <row r="12" spans="1:8" ht="19.5" customHeight="1">
      <c r="A12" s="2"/>
      <c r="B12" s="4" t="s">
        <v>55</v>
      </c>
      <c r="C12" s="2"/>
      <c r="D12" s="2"/>
      <c r="E12" s="2"/>
      <c r="F12" s="2"/>
      <c r="G12" s="2"/>
      <c r="H12" s="2"/>
    </row>
    <row r="13" spans="1:8" ht="19.5" customHeight="1">
      <c r="A13" s="4" t="s">
        <v>33</v>
      </c>
      <c r="B13" s="2" t="s">
        <v>98</v>
      </c>
      <c r="C13" s="66" t="s">
        <v>170</v>
      </c>
      <c r="D13" s="2"/>
      <c r="E13" s="3" t="s">
        <v>171</v>
      </c>
      <c r="F13" s="2"/>
      <c r="G13" s="2"/>
      <c r="H13" s="2"/>
    </row>
    <row r="14" spans="1:8" ht="19.5" customHeight="1">
      <c r="A14" s="48"/>
      <c r="B14" s="2"/>
      <c r="C14" s="3" t="s">
        <v>172</v>
      </c>
      <c r="D14" s="2"/>
      <c r="E14" s="3" t="s">
        <v>169</v>
      </c>
      <c r="F14" s="2"/>
      <c r="G14" s="2"/>
      <c r="H14" s="2"/>
    </row>
    <row r="15" spans="1:8" ht="19.5" customHeight="1">
      <c r="A15" s="48"/>
      <c r="B15" s="2"/>
      <c r="C15" s="3" t="s">
        <v>173</v>
      </c>
      <c r="D15" s="2"/>
      <c r="E15" s="3" t="s">
        <v>174</v>
      </c>
      <c r="F15" s="2"/>
      <c r="G15" s="2"/>
      <c r="H15" s="2"/>
    </row>
    <row r="16" spans="1:8" ht="19.5" customHeight="1">
      <c r="A16" s="48"/>
      <c r="B16" s="2"/>
      <c r="C16" s="66" t="s">
        <v>175</v>
      </c>
      <c r="D16" s="2"/>
      <c r="E16" s="3" t="s">
        <v>176</v>
      </c>
      <c r="F16" s="2"/>
      <c r="G16" s="2"/>
      <c r="H16" s="2"/>
    </row>
    <row r="17" spans="1:8" ht="19.5" customHeight="1">
      <c r="A17" s="48"/>
      <c r="B17" s="2"/>
      <c r="C17" s="3" t="s">
        <v>8</v>
      </c>
      <c r="D17" s="2"/>
      <c r="E17" s="3" t="s">
        <v>9</v>
      </c>
      <c r="F17" s="2"/>
      <c r="G17" s="2"/>
      <c r="H17" s="2"/>
    </row>
    <row r="18" spans="1:8" ht="19.5" customHeight="1">
      <c r="A18" s="4"/>
      <c r="B18" s="2"/>
      <c r="C18" s="3" t="s">
        <v>10</v>
      </c>
      <c r="D18" s="2"/>
      <c r="E18" s="3" t="s">
        <v>51</v>
      </c>
      <c r="F18" s="2"/>
      <c r="G18" s="2"/>
      <c r="H18" s="2"/>
    </row>
    <row r="19" spans="1:8" ht="19.5" customHeight="1">
      <c r="A19" s="48"/>
      <c r="B19" s="2"/>
      <c r="C19" s="3" t="s">
        <v>177</v>
      </c>
      <c r="D19" s="2"/>
      <c r="E19" s="3"/>
      <c r="F19" s="2"/>
      <c r="G19" s="2"/>
      <c r="H19" s="2"/>
    </row>
    <row r="20" spans="1:8" ht="19.5" customHeight="1">
      <c r="A20" s="4"/>
      <c r="B20" s="2"/>
      <c r="C20" s="5" t="s">
        <v>178</v>
      </c>
      <c r="D20" s="2"/>
      <c r="E20" s="3" t="s">
        <v>9</v>
      </c>
      <c r="F20" s="2"/>
      <c r="G20" s="2"/>
      <c r="H20" s="2"/>
    </row>
    <row r="21" spans="1:8" ht="19.5" customHeight="1">
      <c r="A21" s="4"/>
      <c r="B21" s="2"/>
      <c r="C21" s="5"/>
      <c r="D21" s="3" t="s">
        <v>183</v>
      </c>
      <c r="F21" s="2"/>
      <c r="G21" s="2"/>
      <c r="H21" s="2"/>
    </row>
    <row r="22" spans="1:3" ht="19.5" customHeight="1">
      <c r="A22" s="4"/>
      <c r="B22" s="48" t="s">
        <v>99</v>
      </c>
      <c r="C22" s="3" t="s">
        <v>179</v>
      </c>
    </row>
    <row r="23" spans="1:8" ht="19.5" customHeight="1">
      <c r="A23" s="4"/>
      <c r="B23" s="4"/>
      <c r="C23" s="3" t="s">
        <v>180</v>
      </c>
      <c r="D23" s="2"/>
      <c r="E23" s="3" t="s">
        <v>52</v>
      </c>
      <c r="F23" s="2"/>
      <c r="G23" s="2"/>
      <c r="H23" s="2"/>
    </row>
    <row r="24" spans="1:8" ht="19.5" customHeight="1">
      <c r="A24" s="4"/>
      <c r="B24" s="3"/>
      <c r="C24" s="3" t="s">
        <v>11</v>
      </c>
      <c r="D24" s="2"/>
      <c r="E24" s="3" t="s">
        <v>9</v>
      </c>
      <c r="F24" s="2"/>
      <c r="G24" s="2"/>
      <c r="H24" s="2"/>
    </row>
    <row r="25" spans="1:8" ht="19.5" customHeight="1">
      <c r="A25" s="48"/>
      <c r="B25" s="3"/>
      <c r="C25" s="66" t="s">
        <v>182</v>
      </c>
      <c r="D25" s="2"/>
      <c r="E25" s="3" t="s">
        <v>181</v>
      </c>
      <c r="F25" s="2"/>
      <c r="G25" s="2"/>
      <c r="H25" s="2"/>
    </row>
    <row r="26" spans="1:8" ht="19.5" customHeight="1">
      <c r="A26" s="4"/>
      <c r="B26" s="3"/>
      <c r="C26" s="78" t="s">
        <v>126</v>
      </c>
      <c r="D26" s="79"/>
      <c r="E26" s="3" t="s">
        <v>111</v>
      </c>
      <c r="F26" s="2"/>
      <c r="G26" s="2"/>
      <c r="H26" s="2"/>
    </row>
    <row r="27" spans="1:8" ht="19.5" customHeight="1">
      <c r="A27" s="4"/>
      <c r="B27" s="3" t="s">
        <v>53</v>
      </c>
      <c r="C27" s="3"/>
      <c r="D27" s="2"/>
      <c r="E27" s="3"/>
      <c r="F27" s="2"/>
      <c r="G27" s="2"/>
      <c r="H27" s="2"/>
    </row>
    <row r="28" spans="1:8" ht="19.5" customHeight="1">
      <c r="A28" s="4"/>
      <c r="B28" s="3" t="s">
        <v>50</v>
      </c>
      <c r="C28" s="3"/>
      <c r="D28" s="2"/>
      <c r="E28" s="3"/>
      <c r="F28" s="2"/>
      <c r="G28" s="2"/>
      <c r="H28" s="2"/>
    </row>
    <row r="29" spans="1:8" ht="19.5" customHeight="1">
      <c r="A29" s="4"/>
      <c r="B29" s="3" t="s">
        <v>37</v>
      </c>
      <c r="C29" s="2"/>
      <c r="D29" s="2"/>
      <c r="E29" s="2"/>
      <c r="F29" s="2"/>
      <c r="G29" s="2"/>
      <c r="H29" s="2"/>
    </row>
    <row r="30" spans="1:8" ht="19.5" customHeight="1">
      <c r="A30" s="4"/>
      <c r="B30" s="3"/>
      <c r="C30" s="2" t="s">
        <v>12</v>
      </c>
      <c r="D30" s="2"/>
      <c r="E30" s="2"/>
      <c r="F30" s="2"/>
      <c r="G30" s="2"/>
      <c r="H30" s="2"/>
    </row>
    <row r="31" spans="1:8" ht="19.5" customHeight="1">
      <c r="A31" s="4"/>
      <c r="B31" s="3"/>
      <c r="C31" s="2" t="s">
        <v>13</v>
      </c>
      <c r="D31" s="2"/>
      <c r="E31" s="2"/>
      <c r="F31" s="2"/>
      <c r="G31" s="2"/>
      <c r="H31" s="2"/>
    </row>
    <row r="32" spans="1:8" ht="19.5" customHeight="1">
      <c r="A32" s="4"/>
      <c r="B32" s="3"/>
      <c r="C32" s="2" t="s">
        <v>15</v>
      </c>
      <c r="D32" s="2"/>
      <c r="E32" s="2"/>
      <c r="F32" s="2"/>
      <c r="G32" s="2"/>
      <c r="H32" s="2"/>
    </row>
    <row r="33" spans="1:8" ht="19.5" customHeight="1">
      <c r="A33" s="4"/>
      <c r="B33" s="3"/>
      <c r="C33" s="2" t="s">
        <v>14</v>
      </c>
      <c r="D33" s="2"/>
      <c r="E33" s="2"/>
      <c r="F33" s="2"/>
      <c r="G33" s="2"/>
      <c r="H33" s="2"/>
    </row>
    <row r="34" spans="1:8" ht="19.5" customHeight="1">
      <c r="A34" s="2" t="s">
        <v>2</v>
      </c>
      <c r="B34" s="39" t="s">
        <v>122</v>
      </c>
      <c r="C34" s="40" t="s">
        <v>110</v>
      </c>
      <c r="D34" s="8"/>
      <c r="E34" s="2"/>
      <c r="F34" s="8" t="s">
        <v>124</v>
      </c>
      <c r="G34" s="2"/>
      <c r="H34" s="2"/>
    </row>
    <row r="35" spans="1:8" ht="19.5" customHeight="1">
      <c r="A35" s="2" t="s">
        <v>17</v>
      </c>
      <c r="B35" s="7" t="s">
        <v>186</v>
      </c>
      <c r="C35" s="15"/>
      <c r="D35" s="2"/>
      <c r="E35" s="2"/>
      <c r="F35" s="2"/>
      <c r="G35" s="2"/>
      <c r="H35" s="2"/>
    </row>
    <row r="36" spans="1:8" ht="19.5" customHeight="1">
      <c r="A36" s="2" t="s">
        <v>34</v>
      </c>
      <c r="B36" s="2" t="s">
        <v>16</v>
      </c>
      <c r="C36" s="2"/>
      <c r="D36" s="2"/>
      <c r="E36" s="2"/>
      <c r="F36" s="2"/>
      <c r="G36" s="2"/>
      <c r="H36" s="2"/>
    </row>
    <row r="37" spans="1:8" ht="19.5" customHeight="1">
      <c r="A37" s="2"/>
      <c r="B37" s="2" t="s">
        <v>54</v>
      </c>
      <c r="C37" s="2"/>
      <c r="D37" s="2"/>
      <c r="E37" s="2"/>
      <c r="F37" s="2"/>
      <c r="G37" s="2"/>
      <c r="H37" s="2"/>
    </row>
    <row r="38" spans="1:8" ht="19.5" customHeight="1">
      <c r="A38" s="2"/>
      <c r="B38" s="2" t="s">
        <v>49</v>
      </c>
      <c r="C38" s="2"/>
      <c r="D38" s="2"/>
      <c r="E38" s="2"/>
      <c r="F38" s="2"/>
      <c r="G38" s="2"/>
      <c r="H38" s="2"/>
    </row>
    <row r="39" spans="1:8" ht="19.5" customHeight="1">
      <c r="A39" s="2"/>
      <c r="B39" s="2" t="s">
        <v>40</v>
      </c>
      <c r="C39" s="2"/>
      <c r="D39" s="2"/>
      <c r="E39" s="2"/>
      <c r="F39" s="2"/>
      <c r="G39" s="2"/>
      <c r="H39" s="2"/>
    </row>
    <row r="40" spans="1:8" ht="19.5" customHeight="1">
      <c r="A40" s="2"/>
      <c r="B40" s="2" t="s">
        <v>106</v>
      </c>
      <c r="C40" s="2"/>
      <c r="D40" s="2"/>
      <c r="E40" s="2"/>
      <c r="F40" s="2"/>
      <c r="G40" s="2"/>
      <c r="H40" s="2"/>
    </row>
    <row r="41" spans="1:8" ht="19.5" customHeight="1">
      <c r="A41" s="2" t="s">
        <v>18</v>
      </c>
      <c r="B41" s="14" t="s">
        <v>41</v>
      </c>
      <c r="C41" s="2"/>
      <c r="D41" s="2"/>
      <c r="E41" s="2"/>
      <c r="F41" s="2"/>
      <c r="G41" s="2"/>
      <c r="H41" s="2"/>
    </row>
    <row r="42" spans="1:8" ht="19.5" customHeight="1">
      <c r="A42" s="2"/>
      <c r="B42" s="2" t="s">
        <v>127</v>
      </c>
      <c r="C42" s="2"/>
      <c r="D42" s="2"/>
      <c r="E42" s="2"/>
      <c r="F42" s="2"/>
      <c r="G42" s="2"/>
      <c r="H42" s="2"/>
    </row>
    <row r="43" spans="1:8" ht="19.5" customHeight="1">
      <c r="A43" s="2"/>
      <c r="B43" s="2" t="s">
        <v>105</v>
      </c>
      <c r="C43" s="2"/>
      <c r="D43" s="2"/>
      <c r="E43" s="2"/>
      <c r="F43" s="2"/>
      <c r="G43" s="2"/>
      <c r="H43" s="2"/>
    </row>
    <row r="44" spans="1:8" ht="19.5" customHeight="1">
      <c r="A44" s="2"/>
      <c r="B44" s="2" t="s">
        <v>104</v>
      </c>
      <c r="C44" s="2"/>
      <c r="D44" s="2"/>
      <c r="E44" s="2"/>
      <c r="F44" s="2"/>
      <c r="G44" s="2"/>
      <c r="H44" s="2"/>
    </row>
    <row r="45" ht="22.5" customHeight="1"/>
    <row r="46" ht="22.5" customHeight="1"/>
    <row r="47" ht="24.75" customHeight="1"/>
    <row r="48" ht="24.75" customHeight="1"/>
    <row r="49" ht="24.75" customHeight="1"/>
    <row r="50" ht="24.75" customHeight="1"/>
    <row r="51" ht="24.75" customHeight="1"/>
    <row r="52" ht="24.75" customHeight="1"/>
    <row r="53" ht="24.75" customHeight="1"/>
    <row r="54" ht="24.75" customHeight="1"/>
    <row r="55" ht="24.75" customHeight="1"/>
    <row r="56" ht="24.75" customHeight="1"/>
    <row r="57" ht="24.75" customHeight="1"/>
    <row r="58" ht="24.75" customHeight="1"/>
    <row r="59" ht="24.75" customHeight="1"/>
    <row r="60" ht="24.75" customHeight="1"/>
    <row r="61" ht="24.75" customHeight="1"/>
    <row r="62" ht="24.75" customHeight="1"/>
    <row r="63" ht="24.75" customHeight="1"/>
    <row r="64" ht="24.75" customHeight="1"/>
    <row r="65" ht="24.75" customHeight="1"/>
  </sheetData>
  <sheetProtection/>
  <mergeCells count="2">
    <mergeCell ref="A1:I1"/>
    <mergeCell ref="C26:D26"/>
  </mergeCells>
  <printOptions/>
  <pageMargins left="0.3937007874015748" right="0" top="0.2755905511811024" bottom="0" header="0.31496062992125984" footer="0.31496062992125984"/>
  <pageSetup horizontalDpi="300" verticalDpi="300" orientation="portrait" paperSize="9" scale="90" r:id="rId1"/>
</worksheet>
</file>

<file path=xl/worksheets/sheet2.xml><?xml version="1.0" encoding="utf-8"?>
<worksheet xmlns="http://schemas.openxmlformats.org/spreadsheetml/2006/main" xmlns:r="http://schemas.openxmlformats.org/officeDocument/2006/relationships">
  <dimension ref="A1:C21"/>
  <sheetViews>
    <sheetView zoomScalePageLayoutView="0" workbookViewId="0" topLeftCell="A1">
      <selection activeCell="B7" sqref="B7"/>
    </sheetView>
  </sheetViews>
  <sheetFormatPr defaultColWidth="9.140625" defaultRowHeight="15"/>
  <cols>
    <col min="1" max="1" width="27.28125" style="16" customWidth="1"/>
    <col min="2" max="2" width="15.57421875" style="16" customWidth="1"/>
    <col min="3" max="3" width="40.57421875" style="16" customWidth="1"/>
    <col min="4" max="16384" width="9.00390625" style="16" customWidth="1"/>
  </cols>
  <sheetData>
    <row r="1" spans="1:3" ht="34.5" customHeight="1">
      <c r="A1" s="80" t="s">
        <v>70</v>
      </c>
      <c r="B1" s="81"/>
      <c r="C1" s="81"/>
    </row>
    <row r="2" ht="19.5" customHeight="1">
      <c r="C2" s="17">
        <v>43163</v>
      </c>
    </row>
    <row r="3" spans="1:3" ht="30" customHeight="1">
      <c r="A3" s="18" t="s">
        <v>56</v>
      </c>
      <c r="C3" s="28" t="s">
        <v>64</v>
      </c>
    </row>
    <row r="4" spans="1:3" ht="30" customHeight="1">
      <c r="A4" s="19" t="s">
        <v>57</v>
      </c>
      <c r="B4" s="19"/>
      <c r="C4" s="19" t="s">
        <v>58</v>
      </c>
    </row>
    <row r="5" spans="1:3" ht="30" customHeight="1">
      <c r="A5" s="20" t="s">
        <v>65</v>
      </c>
      <c r="B5" s="21">
        <v>1400000</v>
      </c>
      <c r="C5" s="22" t="s">
        <v>112</v>
      </c>
    </row>
    <row r="6" spans="1:3" ht="30" customHeight="1">
      <c r="A6" s="23" t="s">
        <v>113</v>
      </c>
      <c r="B6" s="21">
        <v>53600</v>
      </c>
      <c r="C6" s="23"/>
    </row>
    <row r="7" spans="1:3" ht="30" customHeight="1">
      <c r="A7" s="23"/>
      <c r="B7" s="21" t="s">
        <v>59</v>
      </c>
      <c r="C7" s="23"/>
    </row>
    <row r="8" spans="1:3" ht="30" customHeight="1">
      <c r="A8" s="23" t="s">
        <v>28</v>
      </c>
      <c r="B8" s="21">
        <f>SUM(B5:B7)</f>
        <v>1453600</v>
      </c>
      <c r="C8" s="23"/>
    </row>
    <row r="9" ht="30" customHeight="1">
      <c r="B9" s="24"/>
    </row>
    <row r="10" spans="1:2" ht="30" customHeight="1">
      <c r="A10" s="18" t="s">
        <v>60</v>
      </c>
      <c r="B10" s="24"/>
    </row>
    <row r="11" spans="1:3" ht="30" customHeight="1">
      <c r="A11" s="19" t="s">
        <v>57</v>
      </c>
      <c r="B11" s="19"/>
      <c r="C11" s="19" t="s">
        <v>58</v>
      </c>
    </row>
    <row r="12" spans="1:3" ht="30" customHeight="1">
      <c r="A12" s="23" t="s">
        <v>67</v>
      </c>
      <c r="B12" s="21">
        <v>1419000</v>
      </c>
      <c r="C12" s="22" t="s">
        <v>66</v>
      </c>
    </row>
    <row r="13" spans="1:3" ht="30" customHeight="1">
      <c r="A13" s="23" t="s">
        <v>61</v>
      </c>
      <c r="B13" s="21">
        <v>1600</v>
      </c>
      <c r="C13" s="25" t="s">
        <v>101</v>
      </c>
    </row>
    <row r="14" spans="1:3" ht="30" customHeight="1">
      <c r="A14" s="23" t="s">
        <v>62</v>
      </c>
      <c r="B14" s="21">
        <v>1500</v>
      </c>
      <c r="C14" s="23" t="s">
        <v>68</v>
      </c>
    </row>
    <row r="15" spans="1:3" ht="30" customHeight="1">
      <c r="A15" s="23" t="s">
        <v>108</v>
      </c>
      <c r="B15" s="21">
        <v>6500</v>
      </c>
      <c r="C15" s="23"/>
    </row>
    <row r="16" spans="1:3" ht="30" customHeight="1">
      <c r="A16" s="23" t="s">
        <v>109</v>
      </c>
      <c r="B16" s="21">
        <v>15000</v>
      </c>
      <c r="C16" s="23"/>
    </row>
    <row r="17" spans="1:3" ht="30" customHeight="1">
      <c r="A17" s="23" t="s">
        <v>69</v>
      </c>
      <c r="B17" s="21">
        <v>10000</v>
      </c>
      <c r="C17" s="23"/>
    </row>
    <row r="18" spans="1:3" ht="30" customHeight="1">
      <c r="A18" s="23"/>
      <c r="B18" s="23"/>
      <c r="C18" s="23"/>
    </row>
    <row r="19" spans="1:3" ht="30" customHeight="1">
      <c r="A19" s="23" t="s">
        <v>28</v>
      </c>
      <c r="B19" s="21">
        <f>SUM(B12:B18)</f>
        <v>1453600</v>
      </c>
      <c r="C19" s="23"/>
    </row>
    <row r="20" ht="30" customHeight="1"/>
    <row r="21" spans="1:2" ht="30" customHeight="1">
      <c r="A21" s="26" t="s">
        <v>63</v>
      </c>
      <c r="B21" s="27">
        <f>B8-B19</f>
        <v>0</v>
      </c>
    </row>
    <row r="22" ht="19.5" customHeight="1"/>
    <row r="23" ht="19.5" customHeight="1"/>
    <row r="24" ht="19.5" customHeight="1"/>
    <row r="25" ht="19.5" customHeight="1"/>
    <row r="26" ht="19.5" customHeight="1"/>
    <row r="27" ht="19.5" customHeight="1"/>
    <row r="28" ht="19.5" customHeight="1"/>
    <row r="29" ht="19.5" customHeight="1"/>
    <row r="30" ht="19.5" customHeight="1"/>
    <row r="31" ht="19.5" customHeight="1"/>
  </sheetData>
  <sheetProtection/>
  <mergeCells count="1">
    <mergeCell ref="A1:C1"/>
  </mergeCells>
  <printOptions/>
  <pageMargins left="0.5905511811023623" right="0" top="0.5905511811023623" bottom="0" header="0.31496062992125984" footer="0.31496062992125984"/>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tabColor rgb="FFFFFF00"/>
  </sheetPr>
  <dimension ref="A1:D23"/>
  <sheetViews>
    <sheetView zoomScalePageLayoutView="0" workbookViewId="0" topLeftCell="A15">
      <selection activeCell="D23" sqref="D23"/>
    </sheetView>
  </sheetViews>
  <sheetFormatPr defaultColWidth="9.140625" defaultRowHeight="15"/>
  <cols>
    <col min="1" max="1" width="15.57421875" style="0" customWidth="1"/>
    <col min="2" max="2" width="10.57421875" style="0" customWidth="1"/>
    <col min="3" max="3" width="47.57421875" style="0" customWidth="1"/>
    <col min="4" max="4" width="11.57421875" style="0" customWidth="1"/>
  </cols>
  <sheetData>
    <row r="1" spans="1:4" ht="34.5" customHeight="1" thickBot="1">
      <c r="A1" s="82" t="s">
        <v>128</v>
      </c>
      <c r="B1" s="82"/>
      <c r="C1" s="82"/>
      <c r="D1" s="82"/>
    </row>
    <row r="2" spans="1:4" ht="30" customHeight="1">
      <c r="A2" s="49" t="s">
        <v>129</v>
      </c>
      <c r="B2" s="6" t="s">
        <v>130</v>
      </c>
      <c r="C2" s="6" t="s">
        <v>131</v>
      </c>
      <c r="D2" s="50" t="s">
        <v>132</v>
      </c>
    </row>
    <row r="3" spans="1:4" ht="30" customHeight="1">
      <c r="A3" s="51" t="s">
        <v>133</v>
      </c>
      <c r="B3" s="52" t="s">
        <v>19</v>
      </c>
      <c r="C3" s="53" t="s">
        <v>134</v>
      </c>
      <c r="D3" s="54">
        <v>4120</v>
      </c>
    </row>
    <row r="4" spans="1:4" ht="30" customHeight="1">
      <c r="A4" s="51" t="s">
        <v>135</v>
      </c>
      <c r="B4" s="52" t="s">
        <v>20</v>
      </c>
      <c r="C4" s="47" t="s">
        <v>136</v>
      </c>
      <c r="D4" s="54">
        <v>2640</v>
      </c>
    </row>
    <row r="5" spans="1:4" ht="30" customHeight="1">
      <c r="A5" s="51" t="s">
        <v>137</v>
      </c>
      <c r="B5" s="52" t="s">
        <v>21</v>
      </c>
      <c r="C5" s="47" t="s">
        <v>138</v>
      </c>
      <c r="D5" s="54">
        <v>2980</v>
      </c>
    </row>
    <row r="6" spans="1:4" ht="30" customHeight="1">
      <c r="A6" s="51" t="s">
        <v>139</v>
      </c>
      <c r="B6" s="52" t="s">
        <v>23</v>
      </c>
      <c r="C6" s="55" t="s">
        <v>140</v>
      </c>
      <c r="D6" s="56">
        <v>3020</v>
      </c>
    </row>
    <row r="7" spans="1:4" ht="30" customHeight="1">
      <c r="A7" s="51" t="s">
        <v>141</v>
      </c>
      <c r="B7" s="52" t="s">
        <v>24</v>
      </c>
      <c r="C7" s="47" t="s">
        <v>142</v>
      </c>
      <c r="D7" s="54">
        <v>4280</v>
      </c>
    </row>
    <row r="8" spans="1:4" ht="30" customHeight="1">
      <c r="A8" s="51" t="s">
        <v>143</v>
      </c>
      <c r="B8" s="52" t="s">
        <v>24</v>
      </c>
      <c r="C8" s="47" t="s">
        <v>144</v>
      </c>
      <c r="D8" s="54">
        <v>3320</v>
      </c>
    </row>
    <row r="9" spans="1:4" ht="30" customHeight="1">
      <c r="A9" s="51" t="s">
        <v>145</v>
      </c>
      <c r="B9" s="52" t="s">
        <v>19</v>
      </c>
      <c r="C9" s="57" t="s">
        <v>146</v>
      </c>
      <c r="D9" s="58">
        <v>3520</v>
      </c>
    </row>
    <row r="10" spans="1:4" ht="30" customHeight="1">
      <c r="A10" s="51" t="s">
        <v>147</v>
      </c>
      <c r="B10" s="52" t="s">
        <v>19</v>
      </c>
      <c r="C10" s="47" t="s">
        <v>148</v>
      </c>
      <c r="D10" s="54">
        <v>4420</v>
      </c>
    </row>
    <row r="11" spans="1:4" ht="30" customHeight="1">
      <c r="A11" s="51" t="s">
        <v>149</v>
      </c>
      <c r="B11" s="52" t="s">
        <v>19</v>
      </c>
      <c r="C11" s="47" t="s">
        <v>150</v>
      </c>
      <c r="D11" s="54">
        <v>3040</v>
      </c>
    </row>
    <row r="12" spans="1:4" ht="30" customHeight="1">
      <c r="A12" s="51" t="s">
        <v>151</v>
      </c>
      <c r="B12" s="52" t="s">
        <v>21</v>
      </c>
      <c r="C12" s="47" t="s">
        <v>152</v>
      </c>
      <c r="D12" s="54">
        <v>2800</v>
      </c>
    </row>
    <row r="13" spans="1:4" ht="30" customHeight="1">
      <c r="A13" s="51" t="s">
        <v>153</v>
      </c>
      <c r="B13" s="52" t="s">
        <v>21</v>
      </c>
      <c r="C13" s="47"/>
      <c r="D13" s="54"/>
    </row>
    <row r="14" spans="1:4" ht="30" customHeight="1">
      <c r="A14" s="51" t="s">
        <v>154</v>
      </c>
      <c r="B14" s="52" t="s">
        <v>26</v>
      </c>
      <c r="C14" s="55" t="s">
        <v>155</v>
      </c>
      <c r="D14" s="56">
        <v>3128</v>
      </c>
    </row>
    <row r="15" spans="1:4" ht="30" customHeight="1">
      <c r="A15" s="51" t="s">
        <v>156</v>
      </c>
      <c r="B15" s="52" t="s">
        <v>25</v>
      </c>
      <c r="C15" s="55" t="s">
        <v>157</v>
      </c>
      <c r="D15" s="56">
        <v>2080</v>
      </c>
    </row>
    <row r="16" spans="1:4" ht="30" customHeight="1">
      <c r="A16" s="51" t="s">
        <v>158</v>
      </c>
      <c r="B16" s="52" t="s">
        <v>25</v>
      </c>
      <c r="C16" s="47" t="s">
        <v>159</v>
      </c>
      <c r="D16" s="54">
        <v>3320</v>
      </c>
    </row>
    <row r="17" spans="1:4" ht="30" customHeight="1">
      <c r="A17" s="51" t="s">
        <v>160</v>
      </c>
      <c r="B17" s="52" t="s">
        <v>22</v>
      </c>
      <c r="C17" s="47" t="s">
        <v>161</v>
      </c>
      <c r="D17" s="54">
        <v>3820</v>
      </c>
    </row>
    <row r="18" spans="1:4" ht="30" customHeight="1">
      <c r="A18" s="51" t="s">
        <v>162</v>
      </c>
      <c r="B18" s="52" t="s">
        <v>22</v>
      </c>
      <c r="C18" s="55" t="s">
        <v>163</v>
      </c>
      <c r="D18" s="56">
        <v>3420</v>
      </c>
    </row>
    <row r="19" spans="1:4" ht="30" customHeight="1">
      <c r="A19" s="51" t="s">
        <v>168</v>
      </c>
      <c r="B19" s="52" t="s">
        <v>27</v>
      </c>
      <c r="C19" s="67" t="s">
        <v>187</v>
      </c>
      <c r="D19" s="54">
        <v>2380</v>
      </c>
    </row>
    <row r="20" spans="1:4" ht="30" customHeight="1">
      <c r="A20" s="51" t="s">
        <v>164</v>
      </c>
      <c r="B20" s="52" t="s">
        <v>20</v>
      </c>
      <c r="C20" s="47" t="s">
        <v>188</v>
      </c>
      <c r="D20" s="54"/>
    </row>
    <row r="21" spans="1:4" ht="30" customHeight="1">
      <c r="A21" s="51" t="s">
        <v>165</v>
      </c>
      <c r="B21" s="52" t="s">
        <v>20</v>
      </c>
      <c r="C21" s="47" t="s">
        <v>166</v>
      </c>
      <c r="D21" s="54">
        <v>3760</v>
      </c>
    </row>
    <row r="22" spans="1:4" ht="30" customHeight="1">
      <c r="A22" s="59" t="s">
        <v>167</v>
      </c>
      <c r="B22" s="52" t="s">
        <v>20</v>
      </c>
      <c r="C22" s="60"/>
      <c r="D22" s="61"/>
    </row>
    <row r="23" spans="1:4" ht="30" customHeight="1" thickBot="1">
      <c r="A23" s="62"/>
      <c r="B23" s="63"/>
      <c r="C23" s="64" t="s">
        <v>28</v>
      </c>
      <c r="D23" s="65">
        <f>SUM(D3:D22)</f>
        <v>56048</v>
      </c>
    </row>
  </sheetData>
  <sheetProtection/>
  <mergeCells count="1">
    <mergeCell ref="A1:D1"/>
  </mergeCells>
  <printOptions/>
  <pageMargins left="0.5118110236220472" right="0" top="0.5511811023622047" bottom="0" header="0.31496062992125984" footer="0.31496062992125984"/>
  <pageSetup orientation="portrait" paperSize="9" r:id="rId1"/>
</worksheet>
</file>

<file path=xl/worksheets/sheet4.xml><?xml version="1.0" encoding="utf-8"?>
<worksheet xmlns="http://schemas.openxmlformats.org/spreadsheetml/2006/main" xmlns:r="http://schemas.openxmlformats.org/officeDocument/2006/relationships">
  <dimension ref="A1:D15"/>
  <sheetViews>
    <sheetView zoomScalePageLayoutView="0" workbookViewId="0" topLeftCell="A1">
      <selection activeCell="G7" sqref="G7"/>
    </sheetView>
  </sheetViews>
  <sheetFormatPr defaultColWidth="8.7109375" defaultRowHeight="15"/>
  <cols>
    <col min="1" max="1" width="10.57421875" style="9" customWidth="1"/>
    <col min="2" max="4" width="12.57421875" style="9" customWidth="1"/>
    <col min="5" max="16384" width="8.7109375" style="9" customWidth="1"/>
  </cols>
  <sheetData>
    <row r="1" spans="1:4" ht="34.5" customHeight="1" thickBot="1">
      <c r="A1" s="83" t="s">
        <v>45</v>
      </c>
      <c r="B1" s="84"/>
      <c r="C1" s="84"/>
      <c r="D1" s="84"/>
    </row>
    <row r="2" spans="1:4" ht="34.5" customHeight="1">
      <c r="A2" s="85" t="s">
        <v>42</v>
      </c>
      <c r="B2" s="87" t="s">
        <v>46</v>
      </c>
      <c r="C2" s="87" t="s">
        <v>47</v>
      </c>
      <c r="D2" s="74" t="s">
        <v>43</v>
      </c>
    </row>
    <row r="3" spans="1:4" ht="34.5" customHeight="1">
      <c r="A3" s="86"/>
      <c r="B3" s="88"/>
      <c r="C3" s="88"/>
      <c r="D3" s="75" t="s">
        <v>44</v>
      </c>
    </row>
    <row r="4" spans="1:4" ht="34.5" customHeight="1">
      <c r="A4" s="10" t="s">
        <v>24</v>
      </c>
      <c r="B4" s="11"/>
      <c r="C4" s="12">
        <f>B4*14000</f>
        <v>0</v>
      </c>
      <c r="D4" s="72">
        <v>50</v>
      </c>
    </row>
    <row r="5" spans="1:4" ht="34.5" customHeight="1">
      <c r="A5" s="10" t="s">
        <v>19</v>
      </c>
      <c r="B5" s="11"/>
      <c r="C5" s="12">
        <f aca="true" t="shared" si="0" ref="C5:C14">B5*14000</f>
        <v>0</v>
      </c>
      <c r="D5" s="72">
        <v>150</v>
      </c>
    </row>
    <row r="6" spans="1:4" ht="34.5" customHeight="1">
      <c r="A6" s="10" t="s">
        <v>21</v>
      </c>
      <c r="B6" s="11"/>
      <c r="C6" s="12">
        <f t="shared" si="0"/>
        <v>0</v>
      </c>
      <c r="D6" s="72">
        <v>100</v>
      </c>
    </row>
    <row r="7" spans="1:4" ht="34.5" customHeight="1">
      <c r="A7" s="10" t="s">
        <v>26</v>
      </c>
      <c r="B7" s="11"/>
      <c r="C7" s="12">
        <f t="shared" si="0"/>
        <v>0</v>
      </c>
      <c r="D7" s="72">
        <v>30</v>
      </c>
    </row>
    <row r="8" spans="1:4" ht="34.5" customHeight="1">
      <c r="A8" s="10" t="s">
        <v>25</v>
      </c>
      <c r="B8" s="11"/>
      <c r="C8" s="12">
        <f t="shared" si="0"/>
        <v>0</v>
      </c>
      <c r="D8" s="72">
        <v>30</v>
      </c>
    </row>
    <row r="9" spans="1:4" ht="34.5" customHeight="1">
      <c r="A9" s="10" t="s">
        <v>22</v>
      </c>
      <c r="B9" s="11"/>
      <c r="C9" s="12">
        <f t="shared" si="0"/>
        <v>0</v>
      </c>
      <c r="D9" s="72">
        <v>30</v>
      </c>
    </row>
    <row r="10" spans="1:4" ht="34.5" customHeight="1">
      <c r="A10" s="10" t="s">
        <v>23</v>
      </c>
      <c r="B10" s="11"/>
      <c r="C10" s="12">
        <f t="shared" si="0"/>
        <v>0</v>
      </c>
      <c r="D10" s="72">
        <v>30</v>
      </c>
    </row>
    <row r="11" spans="1:4" ht="34.5" customHeight="1">
      <c r="A11" s="10" t="s">
        <v>27</v>
      </c>
      <c r="B11" s="11"/>
      <c r="C11" s="12">
        <f t="shared" si="0"/>
        <v>0</v>
      </c>
      <c r="D11" s="72">
        <v>30</v>
      </c>
    </row>
    <row r="12" spans="1:4" ht="34.5" customHeight="1">
      <c r="A12" s="10" t="s">
        <v>20</v>
      </c>
      <c r="B12" s="11"/>
      <c r="C12" s="12">
        <f t="shared" si="0"/>
        <v>0</v>
      </c>
      <c r="D12" s="72">
        <v>30</v>
      </c>
    </row>
    <row r="13" spans="1:4" ht="34.5" customHeight="1">
      <c r="A13" s="10" t="s">
        <v>48</v>
      </c>
      <c r="B13" s="11"/>
      <c r="C13" s="12">
        <f t="shared" si="0"/>
        <v>0</v>
      </c>
      <c r="D13" s="72">
        <v>20</v>
      </c>
    </row>
    <row r="14" spans="1:4" ht="34.5" customHeight="1" thickBot="1">
      <c r="A14" s="70" t="s">
        <v>189</v>
      </c>
      <c r="B14" s="71">
        <f>SUM(B4:B13)</f>
        <v>0</v>
      </c>
      <c r="C14" s="69">
        <f t="shared" si="0"/>
        <v>0</v>
      </c>
      <c r="D14" s="73">
        <f>SUM(D4:D13)</f>
        <v>500</v>
      </c>
    </row>
    <row r="15" ht="24.75" customHeight="1">
      <c r="D15" s="13"/>
    </row>
    <row r="16" ht="24.75" customHeight="1"/>
    <row r="17" ht="24.75" customHeight="1"/>
    <row r="18" ht="24.75" customHeight="1"/>
    <row r="19" ht="24.75" customHeight="1"/>
    <row r="20" ht="24.75" customHeight="1"/>
    <row r="21" ht="24.75" customHeight="1"/>
    <row r="22" ht="24.75" customHeight="1"/>
  </sheetData>
  <sheetProtection/>
  <mergeCells count="4">
    <mergeCell ref="A1:D1"/>
    <mergeCell ref="A2:A3"/>
    <mergeCell ref="B2:B3"/>
    <mergeCell ref="C2:C3"/>
  </mergeCells>
  <printOptions/>
  <pageMargins left="1.1023622047244095" right="0" top="0.7480314960629921" bottom="0" header="0.31496062992125984" footer="0.31496062992125984"/>
  <pageSetup horizontalDpi="300" verticalDpi="300" orientation="portrait" paperSize="9" scale="150" r:id="rId1"/>
</worksheet>
</file>

<file path=xl/worksheets/sheet5.xml><?xml version="1.0" encoding="utf-8"?>
<worksheet xmlns="http://schemas.openxmlformats.org/spreadsheetml/2006/main" xmlns:r="http://schemas.openxmlformats.org/officeDocument/2006/relationships">
  <dimension ref="A1:J30"/>
  <sheetViews>
    <sheetView tabSelected="1" zoomScalePageLayoutView="0" workbookViewId="0" topLeftCell="A1">
      <selection activeCell="O13" sqref="O13"/>
    </sheetView>
  </sheetViews>
  <sheetFormatPr defaultColWidth="9.140625" defaultRowHeight="15"/>
  <cols>
    <col min="1" max="1" width="4.57421875" style="0" customWidth="1"/>
    <col min="2" max="2" width="8.57421875" style="0" customWidth="1"/>
    <col min="3" max="3" width="4.57421875" style="0" customWidth="1"/>
    <col min="4" max="6" width="8.57421875" style="0" customWidth="1"/>
    <col min="7" max="7" width="14.57421875" style="0" customWidth="1"/>
    <col min="8" max="9" width="10.57421875" style="0" customWidth="1"/>
    <col min="10" max="10" width="9.57421875" style="0" customWidth="1"/>
  </cols>
  <sheetData>
    <row r="1" spans="1:10" ht="39.75" customHeight="1">
      <c r="A1" s="124" t="s">
        <v>107</v>
      </c>
      <c r="B1" s="124"/>
      <c r="C1" s="124"/>
      <c r="D1" s="124"/>
      <c r="E1" s="124"/>
      <c r="F1" s="124"/>
      <c r="G1" s="124"/>
      <c r="H1" s="124"/>
      <c r="I1" s="124"/>
      <c r="J1" s="124"/>
    </row>
    <row r="2" spans="1:10" ht="24.75" customHeight="1">
      <c r="A2" s="31"/>
      <c r="B2" s="125" t="s">
        <v>102</v>
      </c>
      <c r="C2" s="125"/>
      <c r="D2" s="125"/>
      <c r="E2" s="125"/>
      <c r="F2" s="125"/>
      <c r="G2" s="125"/>
      <c r="H2" s="125"/>
      <c r="I2" s="125"/>
      <c r="J2" s="125"/>
    </row>
    <row r="3" spans="1:10" ht="18" customHeight="1">
      <c r="A3" s="29" t="s">
        <v>92</v>
      </c>
      <c r="B3" s="29" t="s">
        <v>103</v>
      </c>
      <c r="C3" s="29"/>
      <c r="D3" s="29"/>
      <c r="E3" s="29"/>
      <c r="F3" s="29"/>
      <c r="G3" s="29"/>
      <c r="H3" s="29"/>
      <c r="I3" s="29"/>
      <c r="J3" s="29"/>
    </row>
    <row r="4" spans="1:10" ht="18" customHeight="1">
      <c r="A4" s="29"/>
      <c r="B4" s="29" t="s">
        <v>96</v>
      </c>
      <c r="C4" s="29"/>
      <c r="D4" s="29"/>
      <c r="E4" s="29"/>
      <c r="F4" s="29"/>
      <c r="G4" s="29"/>
      <c r="H4" s="29"/>
      <c r="I4" s="29"/>
      <c r="J4" s="29"/>
    </row>
    <row r="5" spans="1:10" ht="18" customHeight="1">
      <c r="A5" s="29"/>
      <c r="B5" s="29" t="s">
        <v>71</v>
      </c>
      <c r="C5" s="29"/>
      <c r="D5" s="29"/>
      <c r="E5" s="29"/>
      <c r="F5" s="29"/>
      <c r="G5" s="29"/>
      <c r="H5" s="29"/>
      <c r="I5" s="29"/>
      <c r="J5" s="29"/>
    </row>
    <row r="6" spans="1:10" ht="18" customHeight="1">
      <c r="A6" s="29"/>
      <c r="B6" s="29" t="s">
        <v>72</v>
      </c>
      <c r="C6" s="29"/>
      <c r="D6" s="29"/>
      <c r="E6" s="29"/>
      <c r="F6" s="29"/>
      <c r="G6" s="29"/>
      <c r="H6" s="29"/>
      <c r="I6" s="29"/>
      <c r="J6" s="29"/>
    </row>
    <row r="7" spans="1:10" ht="18" customHeight="1">
      <c r="A7" s="68"/>
      <c r="B7" s="79" t="s">
        <v>190</v>
      </c>
      <c r="C7" s="79"/>
      <c r="D7" s="79"/>
      <c r="E7" s="79"/>
      <c r="F7" s="79"/>
      <c r="G7" s="79"/>
      <c r="H7" s="79"/>
      <c r="I7" s="79"/>
      <c r="J7" s="79"/>
    </row>
    <row r="8" spans="1:10" ht="15" customHeight="1" thickBot="1">
      <c r="A8" s="29"/>
      <c r="B8" s="29"/>
      <c r="C8" s="29"/>
      <c r="D8" s="29"/>
      <c r="E8" s="29"/>
      <c r="F8" s="29"/>
      <c r="G8" s="29"/>
      <c r="H8" s="29"/>
      <c r="I8" s="29"/>
      <c r="J8" s="29"/>
    </row>
    <row r="9" spans="1:10" ht="30" customHeight="1">
      <c r="A9" s="126" t="s">
        <v>73</v>
      </c>
      <c r="B9" s="127"/>
      <c r="C9" s="128"/>
      <c r="D9" s="129"/>
      <c r="E9" s="129"/>
      <c r="F9" s="127"/>
      <c r="G9" s="30" t="s">
        <v>74</v>
      </c>
      <c r="H9" s="128"/>
      <c r="I9" s="129"/>
      <c r="J9" s="130"/>
    </row>
    <row r="10" spans="1:10" ht="30" customHeight="1">
      <c r="A10" s="111" t="s">
        <v>75</v>
      </c>
      <c r="B10" s="113"/>
      <c r="C10" s="131"/>
      <c r="D10" s="132"/>
      <c r="E10" s="132"/>
      <c r="F10" s="132"/>
      <c r="G10" s="132"/>
      <c r="H10" s="132"/>
      <c r="I10" s="132"/>
      <c r="J10" s="133"/>
    </row>
    <row r="11" spans="1:10" ht="30" customHeight="1">
      <c r="A11" s="111" t="s">
        <v>76</v>
      </c>
      <c r="B11" s="112"/>
      <c r="C11" s="121"/>
      <c r="D11" s="122"/>
      <c r="E11" s="122"/>
      <c r="F11" s="122"/>
      <c r="G11" s="122"/>
      <c r="H11" s="122"/>
      <c r="I11" s="122"/>
      <c r="J11" s="123"/>
    </row>
    <row r="12" spans="1:10" ht="30" customHeight="1">
      <c r="A12" s="111" t="s">
        <v>77</v>
      </c>
      <c r="B12" s="113"/>
      <c r="C12" s="114"/>
      <c r="D12" s="115"/>
      <c r="E12" s="115"/>
      <c r="F12" s="115"/>
      <c r="G12" s="116"/>
      <c r="H12" s="115"/>
      <c r="I12" s="115"/>
      <c r="J12" s="117"/>
    </row>
    <row r="13" spans="1:10" ht="30" customHeight="1">
      <c r="A13" s="111" t="s">
        <v>78</v>
      </c>
      <c r="B13" s="113"/>
      <c r="C13" s="118"/>
      <c r="D13" s="112"/>
      <c r="E13" s="112"/>
      <c r="F13" s="113"/>
      <c r="G13" s="32" t="s">
        <v>79</v>
      </c>
      <c r="H13" s="119"/>
      <c r="I13" s="119"/>
      <c r="J13" s="120"/>
    </row>
    <row r="14" spans="1:10" ht="30" customHeight="1" thickBot="1">
      <c r="A14" s="102" t="s">
        <v>80</v>
      </c>
      <c r="B14" s="103"/>
      <c r="C14" s="97"/>
      <c r="D14" s="98"/>
      <c r="E14" s="98"/>
      <c r="F14" s="103"/>
      <c r="G14" s="33" t="s">
        <v>81</v>
      </c>
      <c r="H14" s="104"/>
      <c r="I14" s="105"/>
      <c r="J14" s="106"/>
    </row>
    <row r="15" spans="1:10" ht="79.5" customHeight="1" thickBot="1">
      <c r="A15" s="107" t="s">
        <v>97</v>
      </c>
      <c r="B15" s="108"/>
      <c r="C15" s="109"/>
      <c r="D15" s="109"/>
      <c r="E15" s="109"/>
      <c r="F15" s="109"/>
      <c r="G15" s="109"/>
      <c r="H15" s="109"/>
      <c r="I15" s="109"/>
      <c r="J15" s="110"/>
    </row>
    <row r="16" spans="1:10" ht="30" customHeight="1">
      <c r="A16" s="89" t="s">
        <v>89</v>
      </c>
      <c r="B16" s="91" t="s">
        <v>73</v>
      </c>
      <c r="C16" s="92"/>
      <c r="D16" s="93"/>
      <c r="E16" s="94"/>
      <c r="F16" s="95"/>
      <c r="G16" s="30" t="s">
        <v>74</v>
      </c>
      <c r="H16" s="93"/>
      <c r="I16" s="94"/>
      <c r="J16" s="96"/>
    </row>
    <row r="17" spans="1:10" ht="30" customHeight="1" thickBot="1">
      <c r="A17" s="90"/>
      <c r="B17" s="97" t="s">
        <v>75</v>
      </c>
      <c r="C17" s="98"/>
      <c r="D17" s="99"/>
      <c r="E17" s="100"/>
      <c r="F17" s="101"/>
      <c r="G17" s="34" t="s">
        <v>82</v>
      </c>
      <c r="H17" s="99" t="s">
        <v>83</v>
      </c>
      <c r="I17" s="100"/>
      <c r="J17" s="35"/>
    </row>
    <row r="18" spans="1:10" ht="30" customHeight="1">
      <c r="A18" s="89" t="s">
        <v>90</v>
      </c>
      <c r="B18" s="91" t="s">
        <v>73</v>
      </c>
      <c r="C18" s="92"/>
      <c r="D18" s="93"/>
      <c r="E18" s="94"/>
      <c r="F18" s="95"/>
      <c r="G18" s="30" t="s">
        <v>74</v>
      </c>
      <c r="H18" s="93"/>
      <c r="I18" s="94"/>
      <c r="J18" s="96"/>
    </row>
    <row r="19" spans="1:10" ht="30" customHeight="1" thickBot="1">
      <c r="A19" s="90"/>
      <c r="B19" s="97" t="s">
        <v>75</v>
      </c>
      <c r="C19" s="98"/>
      <c r="D19" s="99"/>
      <c r="E19" s="100"/>
      <c r="F19" s="101"/>
      <c r="G19" s="34" t="s">
        <v>82</v>
      </c>
      <c r="H19" s="99" t="s">
        <v>83</v>
      </c>
      <c r="I19" s="100"/>
      <c r="J19" s="35"/>
    </row>
    <row r="20" spans="1:10" ht="30" customHeight="1">
      <c r="A20" s="89" t="s">
        <v>91</v>
      </c>
      <c r="B20" s="91" t="s">
        <v>73</v>
      </c>
      <c r="C20" s="92"/>
      <c r="D20" s="93"/>
      <c r="E20" s="94"/>
      <c r="F20" s="95"/>
      <c r="G20" s="30" t="s">
        <v>74</v>
      </c>
      <c r="H20" s="93"/>
      <c r="I20" s="94"/>
      <c r="J20" s="96"/>
    </row>
    <row r="21" spans="1:10" ht="30" customHeight="1" thickBot="1">
      <c r="A21" s="90"/>
      <c r="B21" s="97" t="s">
        <v>75</v>
      </c>
      <c r="C21" s="98"/>
      <c r="D21" s="99"/>
      <c r="E21" s="100"/>
      <c r="F21" s="101"/>
      <c r="G21" s="34" t="s">
        <v>82</v>
      </c>
      <c r="H21" s="99" t="s">
        <v>83</v>
      </c>
      <c r="I21" s="100"/>
      <c r="J21" s="35"/>
    </row>
    <row r="22" spans="1:10" ht="30" customHeight="1">
      <c r="A22" s="89" t="s">
        <v>93</v>
      </c>
      <c r="B22" s="91" t="s">
        <v>73</v>
      </c>
      <c r="C22" s="92"/>
      <c r="D22" s="93"/>
      <c r="E22" s="94"/>
      <c r="F22" s="95"/>
      <c r="G22" s="30" t="s">
        <v>74</v>
      </c>
      <c r="H22" s="93"/>
      <c r="I22" s="94"/>
      <c r="J22" s="96"/>
    </row>
    <row r="23" spans="1:10" ht="30" customHeight="1" thickBot="1">
      <c r="A23" s="90"/>
      <c r="B23" s="97" t="s">
        <v>75</v>
      </c>
      <c r="C23" s="98"/>
      <c r="D23" s="99"/>
      <c r="E23" s="100"/>
      <c r="F23" s="101"/>
      <c r="G23" s="34" t="s">
        <v>82</v>
      </c>
      <c r="H23" s="99" t="s">
        <v>83</v>
      </c>
      <c r="I23" s="100"/>
      <c r="J23" s="35"/>
    </row>
    <row r="24" spans="1:10" ht="9.75" customHeight="1">
      <c r="A24" s="29"/>
      <c r="B24" s="29"/>
      <c r="C24" s="29"/>
      <c r="D24" s="29"/>
      <c r="E24" s="29"/>
      <c r="F24" s="29"/>
      <c r="G24" s="29"/>
      <c r="H24" s="29"/>
      <c r="I24" s="29"/>
      <c r="J24" s="29"/>
    </row>
    <row r="25" spans="1:10" ht="19.5" customHeight="1">
      <c r="A25" s="29"/>
      <c r="B25" s="29" t="s">
        <v>84</v>
      </c>
      <c r="C25" s="29"/>
      <c r="D25" s="29" t="s">
        <v>85</v>
      </c>
      <c r="F25" s="29"/>
      <c r="G25" s="29"/>
      <c r="H25" s="29"/>
      <c r="I25" s="29"/>
      <c r="J25" s="29"/>
    </row>
    <row r="26" spans="1:10" ht="18" customHeight="1">
      <c r="A26" s="29"/>
      <c r="B26" s="29"/>
      <c r="C26" s="29"/>
      <c r="D26" s="29" t="s">
        <v>94</v>
      </c>
      <c r="F26" s="29"/>
      <c r="G26" s="29"/>
      <c r="H26" s="29"/>
      <c r="I26" s="29"/>
      <c r="J26" s="29"/>
    </row>
    <row r="27" spans="1:10" ht="18" customHeight="1">
      <c r="A27" s="29"/>
      <c r="B27" s="29"/>
      <c r="C27" s="29"/>
      <c r="D27" s="29" t="s">
        <v>95</v>
      </c>
      <c r="F27" s="36"/>
      <c r="G27" s="36"/>
      <c r="H27" s="36"/>
      <c r="I27" s="36"/>
      <c r="J27" s="29"/>
    </row>
    <row r="28" spans="1:10" ht="18" customHeight="1">
      <c r="A28" s="29"/>
      <c r="B28" s="29"/>
      <c r="C28" s="29"/>
      <c r="D28" s="29" t="s">
        <v>86</v>
      </c>
      <c r="F28" s="29"/>
      <c r="G28" s="29"/>
      <c r="H28" s="29"/>
      <c r="I28" s="29"/>
      <c r="J28" s="29"/>
    </row>
    <row r="29" spans="1:10" ht="9.75" customHeight="1">
      <c r="A29" s="29"/>
      <c r="B29" s="29"/>
      <c r="C29" s="29"/>
      <c r="D29" s="29"/>
      <c r="E29" s="29"/>
      <c r="F29" s="29"/>
      <c r="G29" s="29"/>
      <c r="H29" s="29"/>
      <c r="I29" s="29"/>
      <c r="J29" s="29"/>
    </row>
    <row r="30" spans="1:10" ht="18" customHeight="1">
      <c r="A30" s="29"/>
      <c r="B30" s="29" t="s">
        <v>87</v>
      </c>
      <c r="C30" s="29"/>
      <c r="D30" s="29" t="s">
        <v>88</v>
      </c>
      <c r="F30" s="29"/>
      <c r="G30" s="29"/>
      <c r="H30" s="29"/>
      <c r="I30" s="29"/>
      <c r="J30" s="29"/>
    </row>
  </sheetData>
  <sheetProtection/>
  <mergeCells count="47">
    <mergeCell ref="A1:J1"/>
    <mergeCell ref="B2:J2"/>
    <mergeCell ref="A9:B9"/>
    <mergeCell ref="C9:F9"/>
    <mergeCell ref="H9:J9"/>
    <mergeCell ref="A10:B10"/>
    <mergeCell ref="C10:J10"/>
    <mergeCell ref="B7:J7"/>
    <mergeCell ref="A11:B11"/>
    <mergeCell ref="A12:B12"/>
    <mergeCell ref="C12:J12"/>
    <mergeCell ref="A13:B13"/>
    <mergeCell ref="C13:F13"/>
    <mergeCell ref="H13:J13"/>
    <mergeCell ref="C11:J11"/>
    <mergeCell ref="A14:B14"/>
    <mergeCell ref="C14:F14"/>
    <mergeCell ref="H14:J14"/>
    <mergeCell ref="A15:J15"/>
    <mergeCell ref="A16:A17"/>
    <mergeCell ref="B16:C16"/>
    <mergeCell ref="D16:F16"/>
    <mergeCell ref="H16:J16"/>
    <mergeCell ref="B17:C17"/>
    <mergeCell ref="D17:F17"/>
    <mergeCell ref="H17:I17"/>
    <mergeCell ref="A18:A19"/>
    <mergeCell ref="B18:C18"/>
    <mergeCell ref="D18:F18"/>
    <mergeCell ref="H18:J18"/>
    <mergeCell ref="B19:C19"/>
    <mergeCell ref="D19:F19"/>
    <mergeCell ref="H19:I19"/>
    <mergeCell ref="A20:A21"/>
    <mergeCell ref="B20:C20"/>
    <mergeCell ref="D20:F20"/>
    <mergeCell ref="H20:J20"/>
    <mergeCell ref="B21:C21"/>
    <mergeCell ref="D21:F21"/>
    <mergeCell ref="H21:I21"/>
    <mergeCell ref="A22:A23"/>
    <mergeCell ref="B22:C22"/>
    <mergeCell ref="D22:F22"/>
    <mergeCell ref="H22:J22"/>
    <mergeCell ref="B23:C23"/>
    <mergeCell ref="D23:F23"/>
    <mergeCell ref="H23:I23"/>
  </mergeCells>
  <printOptions/>
  <pageMargins left="0.3937007874015748" right="0" top="0.3937007874015748" bottom="0" header="0.31496062992125984" footer="0.31496062992125984"/>
  <pageSetup orientation="portrait" paperSize="9" r:id="rId1"/>
</worksheet>
</file>

<file path=xl/worksheets/sheet6.xml><?xml version="1.0" encoding="utf-8"?>
<worksheet xmlns="http://schemas.openxmlformats.org/spreadsheetml/2006/main" xmlns:r="http://schemas.openxmlformats.org/officeDocument/2006/relationships">
  <sheetPr>
    <tabColor rgb="FFFFFF00"/>
  </sheetPr>
  <dimension ref="A1:I16"/>
  <sheetViews>
    <sheetView zoomScalePageLayoutView="0" workbookViewId="0" topLeftCell="A1">
      <selection activeCell="M8" sqref="M8"/>
    </sheetView>
  </sheetViews>
  <sheetFormatPr defaultColWidth="9.140625" defaultRowHeight="15"/>
  <cols>
    <col min="1" max="1" width="4.57421875" style="0" customWidth="1"/>
    <col min="2" max="2" width="10.57421875" style="0" customWidth="1"/>
    <col min="3" max="3" width="4.57421875" style="0" customWidth="1"/>
    <col min="4" max="6" width="8.57421875" style="0" customWidth="1"/>
    <col min="7" max="7" width="14.57421875" style="0" customWidth="1"/>
    <col min="8" max="8" width="10.57421875" style="0" customWidth="1"/>
    <col min="9" max="9" width="14.57421875" style="0" customWidth="1"/>
  </cols>
  <sheetData>
    <row r="1" spans="1:9" ht="39.75" customHeight="1">
      <c r="A1" s="124" t="s">
        <v>114</v>
      </c>
      <c r="B1" s="124"/>
      <c r="C1" s="124"/>
      <c r="D1" s="124"/>
      <c r="E1" s="124"/>
      <c r="F1" s="124"/>
      <c r="G1" s="124"/>
      <c r="H1" s="124"/>
      <c r="I1" s="124"/>
    </row>
    <row r="2" spans="1:9" s="46" customFormat="1" ht="24.75" customHeight="1">
      <c r="A2" s="45" t="s">
        <v>125</v>
      </c>
      <c r="C2" s="45"/>
      <c r="D2" s="45"/>
      <c r="E2" s="45"/>
      <c r="F2" s="45"/>
      <c r="G2" s="45"/>
      <c r="H2" s="45"/>
      <c r="I2" s="45"/>
    </row>
    <row r="3" spans="1:9" ht="19.5" customHeight="1">
      <c r="A3" s="38" t="s">
        <v>92</v>
      </c>
      <c r="B3" s="37" t="s">
        <v>115</v>
      </c>
      <c r="C3" s="38"/>
      <c r="D3" s="38"/>
      <c r="E3" s="38"/>
      <c r="F3" s="38"/>
      <c r="G3" s="38"/>
      <c r="H3" s="38"/>
      <c r="I3" s="38"/>
    </row>
    <row r="4" spans="1:9" ht="19.5" customHeight="1">
      <c r="A4" s="68"/>
      <c r="B4" s="37" t="s">
        <v>116</v>
      </c>
      <c r="C4" s="68"/>
      <c r="D4" s="68"/>
      <c r="E4" s="68"/>
      <c r="F4" s="68"/>
      <c r="G4" s="68"/>
      <c r="H4" s="68"/>
      <c r="I4" s="68"/>
    </row>
    <row r="5" spans="1:9" ht="19.5" customHeight="1">
      <c r="A5" s="68"/>
      <c r="B5" s="37" t="s">
        <v>192</v>
      </c>
      <c r="C5" s="68"/>
      <c r="D5" s="68"/>
      <c r="E5" s="68"/>
      <c r="F5" s="68"/>
      <c r="G5" s="68"/>
      <c r="H5" s="68"/>
      <c r="I5" s="68"/>
    </row>
    <row r="6" spans="1:9" ht="19.5" customHeight="1">
      <c r="A6" s="38"/>
      <c r="B6" s="37" t="s">
        <v>191</v>
      </c>
      <c r="C6" s="38"/>
      <c r="D6" s="38"/>
      <c r="E6" s="38"/>
      <c r="F6" s="38"/>
      <c r="G6" s="38"/>
      <c r="H6" s="38"/>
      <c r="I6" s="38"/>
    </row>
    <row r="7" spans="1:9" ht="15" customHeight="1" thickBot="1">
      <c r="A7" s="38"/>
      <c r="B7" s="38"/>
      <c r="C7" s="38"/>
      <c r="D7" s="38"/>
      <c r="E7" s="38"/>
      <c r="F7" s="38"/>
      <c r="G7" s="38"/>
      <c r="H7" s="38"/>
      <c r="I7" s="38"/>
    </row>
    <row r="8" spans="1:9" ht="30" customHeight="1">
      <c r="A8" s="148" t="s">
        <v>73</v>
      </c>
      <c r="B8" s="149"/>
      <c r="C8" s="150"/>
      <c r="D8" s="151"/>
      <c r="E8" s="151"/>
      <c r="F8" s="149"/>
      <c r="G8" s="6" t="s">
        <v>74</v>
      </c>
      <c r="H8" s="150"/>
      <c r="I8" s="152"/>
    </row>
    <row r="9" spans="1:9" ht="30" customHeight="1">
      <c r="A9" s="140" t="s">
        <v>117</v>
      </c>
      <c r="B9" s="141"/>
      <c r="C9" s="146"/>
      <c r="D9" s="147"/>
      <c r="E9" s="147"/>
      <c r="F9" s="147"/>
      <c r="G9" s="122"/>
      <c r="H9" s="122"/>
      <c r="I9" s="123"/>
    </row>
    <row r="10" spans="1:9" ht="30" customHeight="1">
      <c r="A10" s="140" t="s">
        <v>118</v>
      </c>
      <c r="B10" s="141"/>
      <c r="C10" s="146"/>
      <c r="D10" s="147"/>
      <c r="E10" s="147"/>
      <c r="F10" s="147"/>
      <c r="G10" s="122"/>
      <c r="H10" s="122"/>
      <c r="I10" s="123"/>
    </row>
    <row r="11" spans="1:9" ht="30" customHeight="1">
      <c r="A11" s="140" t="s">
        <v>78</v>
      </c>
      <c r="B11" s="141"/>
      <c r="C11" s="142"/>
      <c r="D11" s="143"/>
      <c r="E11" s="143"/>
      <c r="F11" s="141"/>
      <c r="G11" s="41" t="s">
        <v>79</v>
      </c>
      <c r="H11" s="144"/>
      <c r="I11" s="145"/>
    </row>
    <row r="12" spans="1:9" ht="30" customHeight="1" thickBot="1">
      <c r="A12" s="134" t="s">
        <v>80</v>
      </c>
      <c r="B12" s="135"/>
      <c r="C12" s="136"/>
      <c r="D12" s="137"/>
      <c r="E12" s="137"/>
      <c r="F12" s="135"/>
      <c r="G12" s="42" t="s">
        <v>81</v>
      </c>
      <c r="H12" s="138"/>
      <c r="I12" s="139"/>
    </row>
    <row r="13" spans="1:9" ht="9.75" customHeight="1">
      <c r="A13" s="37"/>
      <c r="B13" s="37"/>
      <c r="C13" s="37"/>
      <c r="D13" s="37"/>
      <c r="E13" s="37"/>
      <c r="F13" s="37"/>
      <c r="G13" s="37"/>
      <c r="H13" s="37"/>
      <c r="I13" s="37"/>
    </row>
    <row r="14" spans="1:9" ht="19.5" customHeight="1">
      <c r="A14" s="37"/>
      <c r="B14" s="37" t="s">
        <v>84</v>
      </c>
      <c r="C14" s="37"/>
      <c r="D14" s="37" t="s">
        <v>120</v>
      </c>
      <c r="E14" s="43"/>
      <c r="F14" s="37"/>
      <c r="G14" s="37"/>
      <c r="H14" s="37"/>
      <c r="I14" s="37"/>
    </row>
    <row r="15" spans="1:9" ht="18" customHeight="1">
      <c r="A15" s="37"/>
      <c r="B15" s="37"/>
      <c r="C15" s="37"/>
      <c r="D15" s="37" t="s">
        <v>119</v>
      </c>
      <c r="E15" s="43"/>
      <c r="F15" s="44"/>
      <c r="G15" s="44"/>
      <c r="H15" s="44"/>
      <c r="I15" s="37"/>
    </row>
    <row r="16" spans="1:9" ht="18" customHeight="1">
      <c r="A16" s="37"/>
      <c r="B16" s="37"/>
      <c r="C16" s="37"/>
      <c r="D16" s="37" t="s">
        <v>121</v>
      </c>
      <c r="E16" s="43"/>
      <c r="F16" s="37"/>
      <c r="G16" s="37"/>
      <c r="H16" s="37"/>
      <c r="I16" s="37"/>
    </row>
  </sheetData>
  <sheetProtection/>
  <mergeCells count="14">
    <mergeCell ref="A1:I1"/>
    <mergeCell ref="A8:B8"/>
    <mergeCell ref="C8:F8"/>
    <mergeCell ref="H8:I8"/>
    <mergeCell ref="A9:B9"/>
    <mergeCell ref="C9:I9"/>
    <mergeCell ref="A12:B12"/>
    <mergeCell ref="C12:F12"/>
    <mergeCell ref="H12:I12"/>
    <mergeCell ref="A10:B10"/>
    <mergeCell ref="A11:B11"/>
    <mergeCell ref="C11:F11"/>
    <mergeCell ref="H11:I11"/>
    <mergeCell ref="C10:I10"/>
  </mergeCells>
  <printOptions/>
  <pageMargins left="0.5905511811023623" right="0" top="0.7480314960629921" bottom="0" header="0.31496062992125984" footer="0.31496062992125984"/>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2015-06-05T18:19:34Z</dcterms:created>
  <dcterms:modified xsi:type="dcterms:W3CDTF">2018-04-03T01:38:08Z</dcterms:modified>
  <cp:category/>
  <cp:version/>
  <cp:contentType/>
  <cp:contentStatus/>
</cp:coreProperties>
</file>